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<sst xmlns="http://schemas.openxmlformats.org/spreadsheetml/2006/main" count="6647" uniqueCount="2445">
  <si>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</si>
  <si>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</si>
  <si>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</si>
  <si>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</si>
  <si>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</si>
  <si>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</si>
  <si>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</si>
  <si>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</si>
  <si>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</si>
  <si>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</si>
  <si>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</si>
  <si>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</si>
  <si>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</si>
  <si>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</si>
  <si>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</si>
  <si>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</si>
  <si>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</si>
  <si>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</si>
  <si>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</si>
  <si>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</si>
  <si>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</si>
  <si>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</si>
  <si>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</si>
  <si>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</si>
  <si>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</si>
  <si>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</si>
  <si>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</si>
  <si>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</si>
  <si>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</si>
  <si>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</si>
  <si>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</si>
  <si>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</si>
  <si>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</si>
  <si>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</si>
  <si>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</si>
  <si>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</si>
  <si>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</si>
  <si>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</si>
  <si>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</si>
  <si>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</si>
  <si>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</si>
  <si>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</si>
  <si>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</si>
  <si>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</si>
  <si>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</si>
  <si>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</si>
  <si>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</si>
  <si>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</si>
  <si>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</si>
  <si>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</si>
  <si>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</si>
  <si>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</si>
  <si>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</si>
  <si>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</si>
  <si>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</si>
  <si>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</si>
  <si>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</si>
  <si>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</si>
  <si>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</si>
  <si>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</si>
  <si>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</si>
  <si>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</si>
  <si>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</si>
  <si>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</si>
  <si>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</si>
  <si>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</si>
  <si>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</si>
  <si>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</si>
  <si>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</si>
  <si>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</si>
  <si>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</si>
  <si>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</si>
  <si>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</si>
  <si>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</si>
  <si>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</si>
  <si>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</si>
  <si>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</si>
  <si>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</si>
  <si>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</si>
  <si>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</si>
  <si>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</si>
  <si>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</si>
  <si>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</si>
  <si>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</si>
  <si>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</si>
  <si>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</si>
  <si>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</si>
  <si>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</si>
  <si>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</si>
  <si>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</si>
  <si>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</si>
  <si>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</si>
  <si>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</si>
  <si>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</si>
  <si>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</si>
  <si>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</si>
  <si>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</si>
  <si>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</si>
  <si>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</si>
  <si>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</si>
  <si>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</si>
  <si>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</si>
  <si>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</si>
  <si>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</si>
  <si>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</si>
  <si>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</si>
  <si>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</si>
  <si>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</si>
  <si>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</si>
  <si>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</si>
  <si>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</si>
  <si>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</si>
  <si>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</si>
  <si>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</si>
  <si>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</si>
  <si>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</si>
  <si>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</si>
  <si>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</si>
  <si>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</si>
  <si>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</si>
  <si>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</si>
  <si>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</si>
  <si>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</si>
  <si>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</si>
  <si>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</si>
  <si>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</si>
  <si>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</si>
  <si>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</si>
  <si>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</si>
  <si>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</si>
  <si>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</si>
  <si>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</si>
  <si>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</si>
  <si>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</si>
  <si>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</si>
  <si>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</si>
  <si>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</si>
  <si>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</si>
  <si>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</si>
  <si>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</si>
  <si>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</si>
  <si>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</si>
  <si>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</si>
  <si>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</si>
  <si>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</si>
  <si>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</si>
  <si>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</si>
  <si>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</si>
  <si>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</si>
  <si>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</si>
  <si>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</si>
  <si>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</si>
  <si>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</si>
  <si>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</si>
  <si>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</si>
  <si>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</si>
  <si>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</si>
  <si>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</si>
  <si>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</si>
  <si>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</si>
  <si>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</si>
  <si>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</si>
  <si>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</si>
  <si>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</si>
  <si>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</si>
  <si>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</si>
  <si>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</si>
  <si>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</si>
  <si>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</si>
  <si>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</si>
  <si>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</si>
  <si>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</si>
  <si>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</si>
  <si>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</si>
  <si>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</si>
  <si>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</si>
  <si>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</si>
  <si>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</si>
  <si>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</si>
  <si>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</si>
  <si>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</si>
  <si>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</si>
  <si>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</si>
  <si>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</si>
  <si>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</si>
  <si>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</si>
  <si>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</si>
  <si>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</si>
  <si>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</si>
  <si>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</si>
  <si>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</si>
  <si>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</si>
  <si>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</si>
  <si>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</si>
  <si>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</si>
  <si>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</si>
  <si>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</si>
  <si>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</si>
  <si>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</si>
  <si>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</si>
  <si>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</si>
  <si>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</si>
  <si>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</si>
  <si>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</si>
  <si>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</si>
  <si>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</si>
  <si>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</si>
  <si>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</si>
  <si>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</si>
  <si>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</si>
  <si>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</si>
  <si>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</si>
  <si>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</si>
  <si>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</si>
  <si>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</si>
  <si>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</si>
  <si>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</si>
  <si>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</si>
  <si>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</si>
  <si>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</si>
  <si>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</si>
  <si>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</si>
  <si>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</si>
  <si>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</si>
  <si>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</si>
  <si>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</si>
  <si>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</si>
  <si>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</si>
  <si>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</si>
  <si>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</si>
  <si>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</si>
  <si>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</si>
  <si>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</si>
  <si>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</si>
  <si>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</si>
  <si>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</si>
  <si>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</si>
  <si>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</si>
  <si>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</si>
  <si>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</si>
  <si>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</si>
  <si>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</si>
  <si>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</si>
  <si>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</si>
  <si>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</si>
  <si>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</si>
  <si>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</si>
  <si>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</si>
  <si>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</si>
  <si>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</si>
  <si>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</si>
  <si>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</si>
  <si>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</si>
  <si>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</si>
  <si>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</si>
  <si>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</si>
  <si>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</si>
  <si>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</si>
  <si>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</si>
  <si>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</si>
  <si>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</si>
  <si>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</si>
  <si>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</si>
  <si>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</si>
  <si>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</si>
  <si>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</si>
  <si>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</si>
  <si>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</si>
  <si>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</si>
  <si>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</si>
  <si>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</si>
  <si>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</si>
  <si>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</si>
  <si>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</si>
  <si>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</si>
  <si>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</si>
  <si>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</si>
  <si>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</si>
  <si>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</si>
  <si>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</si>
  <si>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</si>
  <si>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</si>
  <si>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</si>
  <si>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</si>
  <si>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</si>
  <si>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</si>
  <si>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</si>
  <si>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</si>
  <si>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</si>
  <si>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</si>
  <si>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</si>
  <si>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</si>
  <si>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</si>
  <si>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</si>
  <si>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</si>
  <si>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</si>
  <si>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</si>
  <si>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</si>
  <si>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</si>
  <si>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</si>
  <si>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</si>
  <si>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</si>
  <si>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</si>
  <si>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</si>
  <si>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</si>
  <si>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</si>
  <si>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</si>
  <si>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</si>
  <si>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</si>
  <si>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</si>
  <si>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</si>
  <si>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</si>
  <si>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</si>
  <si>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</si>
  <si>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</si>
  <si>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</si>
  <si>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</si>
  <si>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</si>
  <si>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</si>
  <si>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</si>
  <si>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</si>
  <si>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</si>
  <si>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</si>
  <si>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</si>
  <si>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</si>
  <si>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</si>
  <si>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</si>
  <si>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</si>
  <si>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</si>
  <si>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</si>
  <si>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</si>
  <si>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</si>
  <si>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</si>
  <si>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</si>
  <si>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</si>
  <si>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</si>
  <si>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</si>
  <si>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</si>
  <si>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</si>
  <si>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</si>
  <si>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</si>
  <si>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</si>
  <si>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</si>
  <si>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</si>
  <si>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</si>
  <si>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</si>
  <si>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</si>
  <si>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</si>
  <si>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</si>
  <si>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</si>
  <si>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</si>
  <si>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</si>
  <si>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</si>
  <si>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</si>
  <si>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</si>
  <si>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</si>
  <si>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</si>
  <si>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</si>
  <si>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</si>
  <si>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</si>
  <si>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</si>
  <si>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</si>
  <si>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</si>
  <si>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</si>
  <si>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</si>
  <si>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</si>
  <si>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</si>
  <si>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</si>
  <si>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</si>
  <si>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</si>
  <si>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</si>
  <si>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</si>
  <si>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</si>
  <si>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</si>
  <si>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</si>
  <si>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</si>
  <si>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</si>
  <si>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</si>
  <si>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</si>
  <si>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</si>
  <si>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</si>
  <si>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</si>
  <si>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</si>
  <si>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</si>
  <si>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</si>
  <si>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</si>
  <si>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</si>
  <si>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</si>
  <si>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</si>
  <si>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</si>
  <si>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</si>
  <si>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</si>
  <si>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</si>
  <si>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</si>
  <si>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</si>
  <si>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</si>
  <si>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</si>
  <si>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</si>
  <si>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</si>
  <si>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</si>
  <si>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</si>
  <si>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</si>
  <si>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</si>
  <si>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</si>
  <si>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</si>
  <si>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</si>
  <si>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</si>
  <si>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</si>
  <si>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</si>
  <si>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</si>
  <si>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</si>
  <si>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</si>
  <si>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</si>
  <si>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</si>
  <si>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</si>
  <si>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</si>
  <si>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</si>
  <si>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</si>
  <si>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</si>
  <si>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</si>
  <si>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</si>
  <si>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</si>
  <si>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</si>
  <si>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</si>
  <si>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</si>
  <si>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</si>
  <si>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</si>
  <si>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</si>
  <si>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</si>
  <si>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</si>
  <si>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</si>
  <si>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</si>
  <si>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</si>
  <si>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</si>
  <si>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</si>
  <si>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</si>
  <si>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</si>
  <si>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</si>
  <si>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</si>
  <si>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</si>
  <si>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</si>
  <si>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</si>
  <si>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</si>
  <si>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</si>
  <si>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</si>
  <si>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</si>
  <si>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</si>
  <si>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</si>
  <si>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</si>
  <si>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</si>
  <si>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</si>
  <si>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</si>
  <si>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</si>
  <si>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</si>
  <si>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</si>
  <si>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</si>
  <si>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</si>
  <si>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</si>
  <si>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</si>
  <si>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</si>
  <si>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</si>
  <si>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</si>
  <si>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</si>
  <si>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</si>
  <si>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</si>
  <si>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</si>
  <si>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</si>
  <si>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</si>
  <si>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</si>
  <si>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</si>
  <si>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</si>
  <si>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</si>
  <si>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</si>
  <si>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</si>
  <si>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</si>
  <si>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</si>
  <si>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</si>
  <si>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</si>
  <si>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</si>
  <si>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</si>
  <si>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</si>
  <si>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</si>
  <si>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</si>
  <si>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</si>
  <si>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</si>
  <si>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</si>
  <si>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</si>
  <si>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</si>
  <si>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</si>
  <si>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</si>
  <si>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</si>
  <si>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</si>
  <si>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</si>
  <si>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</si>
  <si>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</si>
  <si>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</si>
  <si>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</si>
  <si>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</si>
  <si>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</si>
  <si>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</si>
  <si>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</si>
  <si>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</si>
  <si>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</si>
  <si>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</si>
  <si>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</si>
  <si>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</si>
  <si>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</si>
  <si>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</si>
  <si>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</si>
  <si>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</si>
  <si>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</si>
  <si>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</si>
  <si>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</si>
  <si>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</si>
  <si>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</si>
  <si>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</si>
  <si>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</si>
  <si>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</si>
  <si>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</si>
  <si>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</si>
  <si>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</si>
  <si>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</si>
  <si>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</si>
  <si>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</si>
  <si>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</si>
  <si>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</si>
  <si>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</si>
  <si>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</si>
  <si>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</si>
  <si>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</si>
  <si>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</si>
  <si>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</si>
  <si>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</si>
  <si>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</si>
  <si>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</si>
  <si>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</si>
  <si>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</si>
  <si>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</si>
  <si>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</si>
  <si>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</si>
  <si>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</si>
  <si>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</si>
  <si>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</si>
  <si>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</si>
  <si>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</si>
  <si>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</si>
  <si>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</si>
  <si>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</si>
  <si>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</si>
  <si>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</si>
  <si>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</si>
  <si>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</si>
  <si>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</si>
  <si>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</si>
  <si>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</si>
  <si>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</si>
  <si>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</si>
  <si>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</si>
  <si>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</si>
  <si>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</si>
  <si>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</si>
  <si>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</si>
  <si>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</si>
  <si>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</si>
  <si>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</si>
  <si>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</si>
  <si>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</si>
  <si>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</si>
  <si>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</si>
  <si>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</si>
  <si>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</si>
  <si>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</si>
  <si>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</si>
  <si>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</si>
  <si>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</si>
  <si>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</si>
  <si>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</si>
  <si>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</si>
  <si>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</si>
  <si>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</si>
  <si>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</si>
  <si>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</si>
  <si>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</si>
  <si>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</si>
  <si>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</si>
  <si>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</si>
  <si>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</si>
  <si>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</si>
  <si>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</si>
  <si>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</si>
  <si>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</si>
  <si>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</si>
  <si>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</si>
  <si>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</si>
  <si>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</si>
  <si>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</si>
  <si>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</si>
  <si>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</si>
  <si>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</si>
  <si>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</si>
  <si>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</si>
  <si>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</si>
  <si>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</si>
  <si>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</si>
  <si>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</si>
  <si>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</si>
  <si>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</si>
  <si>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</si>
  <si>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</si>
  <si>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</si>
  <si>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</si>
  <si>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</si>
  <si>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</si>
  <si>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</si>
  <si>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</si>
  <si>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</si>
  <si>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</si>
  <si>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</si>
  <si>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</si>
  <si>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</si>
  <si>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</si>
  <si>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</si>
  <si>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</si>
  <si>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</si>
  <si>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</si>
  <si>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</si>
  <si>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</si>
  <si>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</si>
  <si>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</si>
  <si>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</si>
  <si>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</si>
  <si>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</si>
  <si>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</si>
  <si>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</si>
  <si>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</si>
  <si>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</si>
  <si>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</si>
  <si>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</si>
  <si>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</si>
  <si>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</si>
  <si>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</si>
  <si>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</si>
  <si>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</si>
  <si>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</si>
  <si>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</si>
  <si>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</si>
  <si>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</si>
  <si>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</si>
  <si>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</si>
  <si>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</si>
  <si>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</si>
  <si>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</si>
  <si>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</si>
  <si>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</si>
  <si>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</si>
  <si>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</si>
  <si>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</si>
  <si>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</si>
  <si>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</si>
  <si>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</si>
  <si>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</si>
  <si>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</si>
  <si>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</si>
  <si>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</si>
  <si>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</si>
  <si>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</si>
  <si>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</si>
  <si>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</si>
  <si>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</si>
  <si>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</si>
  <si>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</si>
  <si>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</si>
  <si>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</si>
  <si>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</si>
  <si>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</si>
  <si>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</si>
  <si>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</si>
  <si>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</si>
  <si>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</si>
  <si>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</si>
  <si>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</si>
  <si>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</si>
  <si>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</si>
  <si>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</si>
  <si>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</si>
  <si>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</si>
  <si>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</si>
  <si>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</si>
  <si>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</si>
  <si>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</si>
  <si>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</si>
  <si>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</si>
  <si>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</si>
  <si>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</si>
  <si>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</si>
  <si>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</si>
  <si>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</si>
  <si>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</si>
  <si>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</si>
  <si>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</si>
  <si>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</si>
  <si>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</si>
  <si>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</si>
  <si>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</si>
  <si>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</si>
  <si>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</si>
  <si>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</si>
  <si>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</si>
  <si>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</si>
  <si>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</si>
  <si>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</si>
  <si>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</si>
  <si>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</si>
  <si>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</si>
  <si>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</si>
  <si>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</si>
  <si>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</si>
  <si>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</si>
  <si>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</si>
  <si>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</si>
  <si>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</si>
  <si>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</si>
  <si>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</si>
  <si>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</si>
  <si>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</si>
  <si>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</si>
  <si>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</si>
  <si>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</si>
  <si>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</si>
  <si>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</si>
  <si>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</si>
  <si>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</si>
  <si>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</si>
  <si>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</si>
  <si>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</si>
  <si>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</si>
  <si>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</si>
  <si>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</si>
  <si>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</si>
  <si>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</si>
  <si>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</si>
  <si>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</si>
  <si>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</si>
  <si>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</si>
  <si>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</si>
  <si>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</si>
  <si>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</si>
  <si>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</si>
  <si>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</si>
  <si>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</si>
  <si>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</si>
  <si>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</si>
  <si>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</si>
  <si>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</si>
  <si>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</si>
  <si>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</si>
  <si>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</si>
  <si>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</si>
  <si>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</si>
  <si>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</si>
  <si>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</si>
  <si>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</si>
  <si>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</si>
  <si>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</si>
  <si>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</si>
  <si>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</si>
  <si>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</si>
  <si>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</si>
  <si>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</si>
  <si>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</si>
  <si>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</si>
  <si>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</si>
  <si>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</si>
  <si>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</si>
  <si>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</si>
  <si>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</si>
  <si>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</si>
  <si>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</si>
  <si>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</si>
  <si>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</si>
  <si>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</si>
  <si>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</si>
  <si>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</si>
  <si>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</si>
  <si>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</si>
  <si>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</si>
  <si>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</si>
  <si>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</si>
  <si>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</si>
  <si>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</si>
  <si>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</si>
  <si>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</si>
  <si>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</si>
  <si>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</si>
  <si>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</si>
  <si>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</si>
  <si>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</si>
  <si>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</si>
  <si>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</si>
  <si>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</si>
  <si>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</si>
  <si>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</si>
  <si>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</si>
  <si>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</si>
  <si>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</si>
  <si>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</si>
  <si>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</si>
  <si>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</si>
  <si>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</si>
  <si>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</si>
  <si>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</si>
  <si>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</si>
  <si>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</si>
  <si>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</si>
  <si>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</si>
  <si>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</si>
  <si>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</si>
  <si>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</si>
  <si>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</si>
  <si>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</si>
  <si>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</si>
  <si>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</si>
  <si>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</si>
  <si>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</si>
  <si>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</si>
  <si>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</si>
  <si>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</si>
  <si>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</si>
  <si>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</si>
  <si>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</si>
  <si>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</si>
  <si>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</si>
  <si>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</si>
  <si>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</si>
  <si>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</si>
  <si>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</si>
  <si>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</si>
  <si>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</si>
  <si>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</si>
  <si>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</si>
  <si>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</si>
  <si>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</si>
  <si>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</si>
  <si>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</si>
  <si>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</si>
  <si>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</si>
  <si>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</si>
  <si>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</si>
  <si>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</si>
  <si>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</si>
  <si>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</si>
  <si>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</si>
  <si>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</si>
  <si>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</si>
  <si>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</si>
  <si>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</si>
  <si>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</si>
  <si>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</si>
  <si>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</si>
  <si>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</si>
  <si>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</si>
  <si>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</si>
  <si>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</si>
  <si>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</si>
  <si>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</si>
  <si>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</si>
  <si>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</si>
  <si>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</si>
  <si>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</si>
  <si>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</si>
  <si>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</si>
  <si>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</si>
  <si>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</si>
  <si>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</si>
  <si>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</si>
  <si>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</si>
  <si>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</si>
  <si>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</si>
  <si>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</si>
  <si>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</si>
  <si>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</si>
  <si>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</si>
  <si>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</si>
  <si>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</si>
  <si>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</si>
  <si>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</si>
  <si>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</si>
  <si>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</si>
  <si>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</si>
  <si>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</si>
  <si>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</si>
  <si>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</si>
  <si>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</si>
  <si>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</si>
  <si>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</si>
  <si>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</si>
  <si>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</si>
  <si>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</si>
  <si>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</si>
  <si>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</si>
  <si>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</si>
  <si>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</si>
  <si>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</si>
  <si>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</si>
  <si>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</si>
  <si>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</si>
  <si>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</si>
  <si>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</si>
  <si>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</si>
  <si>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</si>
  <si>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</si>
  <si>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</si>
  <si>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</si>
  <si>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</si>
  <si>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</si>
  <si>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</si>
  <si>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</si>
  <si>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</si>
  <si>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</si>
  <si>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</si>
  <si>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</si>
  <si>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</si>
  <si>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</si>
  <si>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</si>
  <si>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</si>
  <si>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</si>
  <si>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</si>
  <si>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</si>
  <si>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</si>
  <si>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</si>
  <si>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</si>
  <si>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</si>
  <si>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</si>
  <si>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</si>
  <si>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</si>
  <si>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</si>
  <si>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</si>
  <si>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</si>
  <si>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</si>
  <si>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</si>
  <si>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</si>
  <si>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</si>
  <si>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</si>
  <si>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</si>
  <si>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</si>
  <si>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</si>
  <si>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</si>
  <si>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</si>
  <si>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</si>
  <si>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</si>
  <si>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</si>
  <si>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</si>
  <si>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</si>
  <si>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</si>
  <si>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</si>
  <si>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</si>
  <si>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</si>
  <si>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</si>
  <si>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</si>
  <si>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</si>
  <si>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</si>
  <si>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</si>
  <si>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</si>
  <si>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</si>
  <si>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</si>
  <si>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</si>
  <si>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</si>
  <si>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</si>
  <si>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</si>
  <si>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</si>
  <si>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</si>
  <si>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</si>
  <si>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</si>
  <si>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</si>
  <si>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</si>
  <si>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</si>
  <si>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</si>
  <si>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</si>
  <si>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</si>
  <si>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</si>
  <si>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</si>
  <si>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</si>
  <si>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</si>
  <si>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</si>
  <si>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</si>
  <si>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</si>
  <si>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</si>
  <si>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</si>
  <si>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</si>
  <si>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</si>
  <si>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</si>
  <si>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</si>
  <si>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</si>
  <si>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</si>
  <si>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</si>
  <si>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</si>
  <si>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</si>
  <si>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</si>
  <si>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</si>
  <si>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</si>
  <si>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</si>
  <si>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</si>
  <si>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</si>
  <si>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</si>
  <si>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</si>
  <si>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</si>
  <si>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</si>
  <si>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</si>
  <si>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</si>
  <si>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</si>
  <si>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</si>
  <si>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</si>
  <si>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</si>
  <si>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</si>
  <si>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</si>
  <si>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</si>
  <si>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</si>
  <si>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</si>
  <si>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</si>
  <si>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</si>
  <si>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</si>
  <si>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</si>
  <si>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</si>
  <si>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</si>
  <si>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</si>
  <si>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</si>
  <si>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</si>
  <si>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</si>
  <si>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</si>
  <si>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</si>
  <si>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</si>
  <si>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</si>
  <si>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</si>
  <si>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</si>
  <si>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</si>
  <si>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</si>
  <si>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</si>
  <si>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</si>
  <si>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</si>
  <si>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</si>
  <si>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</si>
  <si>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</si>
  <si>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</si>
  <si>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</si>
  <si>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</si>
  <si>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</si>
  <si>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</si>
  <si>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</si>
  <si>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</si>
  <si>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</si>
  <si>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</si>
  <si>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</si>
  <si>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</si>
  <si>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</si>
  <si>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</si>
  <si>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</si>
  <si>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</si>
  <si>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</si>
  <si>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</si>
  <si>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</si>
  <si>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</si>
  <si>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</si>
  <si>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</si>
  <si>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</si>
  <si>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</si>
  <si>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</si>
  <si>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</si>
  <si>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</si>
  <si>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</si>
  <si>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</si>
  <si>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</si>
  <si>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</si>
  <si>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</si>
  <si>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</si>
  <si>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</si>
  <si>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</si>
  <si>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</si>
  <si>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</si>
  <si>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</si>
  <si>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</si>
  <si>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</si>
  <si>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</si>
  <si>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</si>
  <si>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</si>
  <si>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</si>
  <si>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</si>
  <si>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</si>
  <si>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</si>
  <si>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</si>
  <si>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</si>
  <si>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</si>
  <si>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</si>
  <si>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</si>
  <si>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</si>
  <si>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</si>
  <si>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</si>
  <si>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</si>
  <si>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</si>
  <si>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</si>
  <si>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</si>
  <si>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</si>
  <si>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</si>
  <si>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</si>
  <si>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</si>
  <si>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</si>
  <si>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</si>
  <si>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</si>
  <si>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</si>
  <si>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</si>
  <si>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</si>
  <si>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</si>
  <si>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</si>
  <si>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</si>
  <si>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</si>
  <si>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</si>
  <si>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</si>
  <si>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</si>
  <si>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</si>
  <si>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</si>
  <si>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</si>
  <si>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</si>
  <si>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</si>
  <si>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</si>
  <si>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</si>
  <si>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</si>
  <si>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</si>
  <si>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</si>
  <si>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</si>
  <si>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</si>
  <si>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</si>
  <si>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</si>
  <si>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</si>
  <si>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</si>
  <si>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</si>
  <si>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</si>
  <si>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</si>
  <si>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</si>
  <si>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</si>
  <si>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</si>
  <si>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</si>
  <si>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</si>
  <si>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</si>
  <si>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</si>
  <si>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</si>
  <si>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</si>
  <si>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</si>
  <si>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</si>
  <si>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</si>
  <si>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</si>
  <si>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</si>
  <si>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</si>
  <si>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</si>
  <si>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</si>
  <si>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</si>
  <si>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</si>
  <si>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</si>
  <si>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</si>
  <si>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</si>
  <si>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</si>
  <si>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</si>
  <si>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</si>
  <si>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</si>
  <si>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</si>
  <si>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</si>
  <si>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</si>
  <si>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</si>
  <si>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</si>
  <si>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</si>
  <si>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</si>
  <si>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</si>
  <si>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</si>
  <si>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</si>
  <si>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</si>
  <si>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</si>
  <si>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</si>
  <si>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</si>
  <si>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</si>
  <si>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</si>
  <si>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</si>
  <si>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</si>
  <si>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</si>
  <si>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</si>
  <si>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</si>
  <si>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</si>
  <si>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</si>
  <si>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</si>
  <si>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</si>
  <si>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</si>
  <si>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</si>
  <si>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</si>
  <si>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</si>
  <si>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</si>
  <si>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</si>
  <si>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</si>
  <si>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</si>
  <si>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</si>
  <si>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</si>
  <si>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</si>
  <si>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</si>
  <si>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</si>
  <si>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</si>
  <si>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</si>
  <si>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</si>
  <si>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</si>
  <si>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</si>
  <si>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</si>
  <si>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</si>
  <si>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</si>
  <si>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</si>
  <si>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</si>
  <si>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</si>
  <si>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</si>
  <si>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</si>
  <si>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</si>
  <si>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</si>
  <si>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</si>
  <si>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</si>
  <si>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</si>
  <si>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</si>
  <si>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</si>
  <si>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</si>
  <si>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</si>
  <si>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</si>
  <si>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</si>
  <si>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</si>
  <si>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</si>
  <si>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</si>
  <si>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</si>
  <si>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</si>
  <si>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</si>
  <si>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</si>
  <si>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</si>
  <si>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</si>
  <si>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</si>
  <si>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</si>
  <si>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</si>
  <si>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</si>
  <si>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</si>
  <si>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</si>
  <si>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</si>
  <si>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</si>
  <si>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</si>
  <si>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</si>
  <si>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</si>
  <si>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</si>
  <si>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</si>
  <si>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</si>
  <si>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</si>
  <si>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</si>
  <si>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</si>
  <si>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</si>
  <si>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</si>
  <si>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</si>
  <si>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</si>
  <si>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</si>
  <si>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</si>
  <si>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</si>
  <si>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</si>
  <si>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</si>
  <si>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</si>
  <si>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</si>
  <si>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</si>
  <si>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</si>
  <si>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</si>
  <si>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</si>
  <si>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</si>
  <si>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</si>
  <si>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</si>
  <si>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</si>
  <si>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</si>
  <si>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</si>
  <si>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</si>
  <si>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</si>
  <si>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</si>
  <si>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</si>
  <si>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</si>
  <si>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</si>
  <si>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</si>
  <si>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</si>
  <si>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</si>
  <si>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</si>
  <si>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</si>
  <si>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</si>
  <si>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</si>
  <si>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</si>
  <si>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</si>
  <si>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</si>
  <si>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</si>
  <si>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</si>
  <si>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</si>
  <si>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</si>
  <si>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</si>
  <si>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</si>
  <si>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</si>
  <si>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</si>
  <si>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</si>
  <si>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</si>
  <si>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</si>
  <si>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</si>
  <si>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</si>
  <si>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</si>
  <si>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</si>
  <si>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</si>
  <si>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</si>
  <si>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</si>
  <si>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</si>
  <si>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</si>
  <si>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</si>
  <si>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</si>
  <si>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</si>
  <si>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</si>
  <si>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</si>
  <si>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</si>
  <si>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</si>
  <si>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</si>
  <si>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</si>
  <si>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</si>
  <si>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</si>
  <si>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</si>
  <si>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</si>
  <si>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</si>
  <si>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</si>
  <si>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</si>
  <si>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</si>
  <si>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</si>
  <si>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</si>
  <si>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</si>
  <si>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</si>
  <si>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</si>
  <si>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</si>
  <si>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</si>
  <si>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</si>
  <si>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</si>
  <si>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</si>
  <si>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</si>
  <si>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</si>
  <si>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</si>
  <si>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</si>
  <si>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</si>
  <si>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</si>
  <si>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</si>
  <si>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</si>
  <si>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</si>
  <si>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</si>
  <si>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</si>
  <si>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</si>
  <si>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</si>
  <si>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</si>
  <si>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</si>
  <si>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</si>
  <si>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</si>
  <si>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</si>
  <si>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</si>
  <si>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</si>
  <si>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</si>
  <si>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</si>
  <si>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</si>
  <si>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</si>
  <si>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</si>
  <si>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</si>
  <si>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</si>
  <si>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</si>
  <si>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</si>
  <si>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</si>
  <si>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</si>
  <si>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</si>
  <si>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</si>
  <si>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</si>
  <si>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</si>
  <si>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</si>
  <si>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</si>
  <si>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</si>
  <si>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</si>
  <si>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</si>
  <si>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</si>
  <si>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</si>
  <si>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</si>
  <si>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</si>
  <si>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</si>
  <si>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</si>
  <si>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</si>
  <si>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</si>
  <si>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</si>
  <si>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</si>
  <si>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</si>
  <si>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</si>
  <si>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</si>
  <si>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</si>
  <si>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</si>
  <si>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</si>
  <si>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</si>
  <si>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</si>
  <si>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</si>
  <si>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</si>
  <si>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</si>
  <si>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</si>
  <si>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</si>
  <si>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</si>
  <si>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</si>
  <si>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</si>
  <si>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</si>
  <si>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</si>
  <si>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</si>
  <si>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</si>
  <si>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</si>
  <si>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</si>
  <si>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</si>
  <si>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</si>
  <si>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</si>
  <si>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</si>
  <si>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</si>
  <si>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</si>
  <si>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</si>
  <si>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</si>
  <si>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</si>
  <si>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</si>
  <si>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</si>
  <si>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</si>
  <si>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</si>
  <si>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</si>
  <si>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</si>
  <si>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</si>
  <si>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</si>
  <si>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</si>
  <si>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</si>
  <si>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</si>
  <si>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</si>
  <si>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</si>
  <si>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</si>
  <si>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</si>
  <si>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</si>
  <si>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</si>
  <si>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</si>
  <si>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</si>
  <si>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</si>
  <si>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</si>
  <si>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</si>
  <si>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</si>
  <si>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</si>
  <si>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</si>
  <si>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</si>
  <si>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</si>
  <si>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</si>
  <si>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</si>
  <si>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</si>
  <si>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</si>
  <si>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</si>
  <si>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</si>
  <si>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</si>
  <si>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</si>
  <si>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</si>
  <si>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</si>
  <si>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</si>
  <si>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</si>
  <si>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</si>
  <si>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</si>
  <si>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</si>
  <si>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</si>
  <si>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</si>
  <si>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</si>
  <si>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</si>
  <si>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</si>
  <si>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</si>
  <si>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</si>
  <si>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</si>
  <si>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</si>
  <si>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</si>
  <si>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</si>
  <si>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</si>
  <si>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</si>
  <si>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</si>
  <si>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</si>
  <si>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</si>
  <si>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</si>
  <si>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</si>
  <si>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</si>
  <si>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</si>
  <si>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</si>
  <si>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</si>
  <si>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</si>
  <si>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</si>
  <si>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</si>
  <si>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</si>
  <si>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</si>
  <si>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</si>
  <si>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</si>
  <si>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</si>
  <si>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</si>
  <si>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</si>
  <si>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</si>
  <si>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</si>
  <si>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</si>
  <si>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</si>
  <si>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</si>
  <si>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</si>
  <si>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</si>
  <si>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</si>
  <si>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</si>
  <si>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</si>
  <si>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</si>
  <si>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</si>
  <si>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</si>
  <si>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</si>
  <si>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</si>
  <si>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</si>
  <si>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</si>
  <si>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</si>
  <si>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</si>
  <si>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</si>
  <si>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</si>
  <si>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</si>
  <si>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</si>
  <si>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</si>
  <si>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</si>
  <si>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</si>
  <si>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</si>
  <si>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</si>
  <si>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</si>
  <si>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</si>
  <si>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</si>
  <si>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</si>
  <si>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</si>
  <si>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</si>
  <si>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</si>
  <si>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</si>
  <si>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</si>
  <si>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</si>
  <si>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</si>
  <si>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</si>
  <si>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</si>
  <si>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</si>
  <si>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</si>
  <si>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</si>
  <si>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</si>
  <si>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</si>
  <si>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</si>
  <si>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</si>
  <si>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</si>
  <si>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</si>
  <si>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</si>
  <si>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</si>
  <si>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</si>
  <si>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</si>
  <si>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</si>
  <si>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</si>
  <si>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</si>
  <si>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</si>
  <si>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</si>
  <si>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</si>
  <si>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</si>
  <si>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</si>
  <si>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</si>
  <si>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</si>
  <si>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</si>
  <si>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</si>
  <si>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</si>
  <si>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</si>
  <si>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</si>
  <si>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</si>
  <si>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</si>
  <si>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</si>
  <si>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</si>
  <si>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</si>
  <si>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</si>
  <si>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</si>
  <si>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</si>
  <si>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</si>
  <si>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</si>
  <si>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</si>
  <si>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</si>
  <si>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</si>
  <si>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</si>
  <si>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</si>
  <si>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</si>
  <si>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</si>
  <si>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</si>
  <si>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</si>
  <si>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</si>
  <si>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</si>
  <si>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</si>
  <si>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</si>
  <si>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</si>
  <si>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</si>
  <si>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</si>
  <si>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</si>
  <si>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</si>
  <si>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</si>
  <si>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</si>
  <si>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</si>
  <si>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</si>
  <si>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</si>
  <si>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</si>
  <si>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</si>
  <si>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</si>
  <si>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</si>
  <si>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</si>
  <si>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</si>
  <si>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</si>
  <si>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</si>
  <si>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</si>
  <si>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</si>
  <si>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</si>
  <si>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</si>
  <si>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</si>
  <si>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</si>
  <si>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</si>
  <si>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</si>
  <si>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</si>
  <si>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</si>
  <si>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</si>
  <si>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</si>
  <si>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</si>
  <si>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</si>
  <si>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</si>
  <si>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</si>
  <si>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</si>
  <si>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</si>
  <si>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</si>
  <si>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</si>
  <si>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</si>
  <si>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</si>
  <si>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</si>
  <si>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</si>
  <si>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</si>
  <si>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</si>
  <si>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</si>
  <si>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</si>
  <si>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</si>
  <si>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</si>
  <si>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</si>
  <si>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</si>
  <si>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</si>
  <si>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</si>
  <si>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</si>
  <si>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</si>
  <si>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</si>
  <si>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</si>
  <si>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</si>
  <si>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</si>
  <si>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</si>
  <si>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</si>
  <si>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</si>
  <si>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</si>
  <si>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</si>
  <si>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</si>
  <si>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</si>
  <si>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</si>
  <si>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</si>
  <si>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</si>
  <si>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</si>
  <si>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</si>
  <si>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</si>
  <si>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</si>
  <si>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</si>
  <si>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</si>
  <si>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</si>
  <si>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</si>
  <si>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</si>
  <si>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</si>
  <si>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</si>
  <si>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</si>
  <si>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</si>
  <si>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</si>
  <si>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</si>
  <si>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</si>
  <si>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</si>
  <si>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</si>
  <si>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</si>
  <si>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</si>
  <si>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</si>
  <si>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</si>
  <si>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</si>
  <si>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</si>
  <si>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</si>
  <si>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</si>
  <si>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</si>
  <si>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</si>
  <si>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</si>
  <si>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</si>
  <si>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</si>
  <si>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</si>
  <si>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</si>
  <si>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</si>
  <si>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</si>
  <si>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</si>
  <si>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</si>
  <si>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</si>
  <si>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</si>
  <si>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</si>
  <si>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</si>
  <si>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</si>
  <si>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</si>
  <si>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</si>
  <si>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</si>
  <si>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</si>
  <si>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</si>
  <si>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</si>
  <si>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</si>
  <si>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</si>
  <si>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</si>
  <si>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</si>
  <si>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</si>
  <si>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</si>
  <si>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</si>
  <si>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</si>
  <si>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</si>
  <si>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</si>
  <si>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</si>
  <si>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</si>
  <si>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</si>
  <si>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</si>
  <si>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</si>
  <si>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</si>
  <si>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</si>
  <si>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</si>
  <si>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</si>
  <si>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</si>
  <si>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</si>
  <si>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</si>
  <si>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</si>
  <si>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</si>
  <si>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</si>
  <si>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</si>
  <si>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</si>
  <si>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</si>
  <si>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</si>
  <si>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</si>
  <si>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</si>
  <si>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</si>
  <si>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</si>
  <si>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</si>
  <si>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</si>
  <si>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</si>
  <si>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</si>
  <si>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</si>
  <si>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</si>
  <si>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</si>
  <si>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</si>
  <si>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</si>
  <si>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</si>
  <si>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</si>
  <si>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</si>
  <si>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</si>
  <si>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</si>
  <si>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</si>
  <si>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</si>
  <si>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</si>
  <si>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</si>
  <si>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</si>
  <si>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</si>
  <si>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</si>
  <si>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</si>
  <si>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</si>
  <si>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</si>
  <si>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</si>
  <si>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</si>
  <si>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</si>
  <si>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</si>
  <si>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</si>
  <si>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</si>
  <si>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</si>
  <si>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</si>
  <si>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</si>
  <si>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</si>
  <si>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</si>
  <si>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</si>
  <si>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</si>
  <si>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</si>
  <si>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</si>
  <si>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</si>
  <si>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</si>
  <si>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</si>
  <si>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</si>
  <si>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</si>
  <si>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</si>
  <si>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</si>
  <si>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</si>
  <si>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</si>
  <si>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</si>
  <si>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</si>
  <si>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</si>
  <si>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</si>
  <si>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</si>
  <si>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</si>
  <si>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</si>
  <si>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</si>
  <si>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</si>
  <si>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</si>
  <si>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</si>
  <si>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</si>
  <si>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</si>
  <si>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</si>
  <si>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</si>
  <si>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</si>
  <si>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</si>
  <si>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</si>
  <si>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</si>
  <si>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</si>
  <si>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</si>
  <si>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</si>
  <si>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</si>
  <si>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</si>
  <si>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</si>
  <si>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</si>
  <si>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</si>
  <si>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</si>
  <si>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</si>
  <si>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</si>
  <si>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</si>
  <si>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</si>
  <si>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</si>
  <si>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</si>
  <si>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</si>
  <si>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</si>
  <si>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</si>
  <si>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</si>
  <si>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</si>
  <si>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</si>
  <si>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</si>
  <si>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</si>
  <si>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</si>
  <si>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</si>
  <si>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</si>
  <si>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</si>
  <si>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</si>
  <si>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</si>
  <si>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</si>
  <si>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</si>
  <si>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</si>
  <si>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</si>
  <si>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</si>
  <si>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</si>
  <si>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</si>
  <si>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</si>
  <si>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</si>
  <si>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</si>
  <si>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</si>
  <si>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</si>
  <si>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</si>
  <si>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</si>
  <si>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</si>
  <si>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</si>
  <si>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</si>
  <si>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</si>
  <si>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</si>
  <si>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</si>
  <si>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</si>
  <si>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</si>
  <si>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</si>
  <si>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</si>
  <si>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</si>
  <si>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</si>
  <si>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</si>
  <si>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</si>
  <si>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</si>
  <si>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</si>
  <si>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</si>
  <si>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</si>
  <si>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</si>
  <si>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</si>
  <si>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</si>
  <si>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</si>
  <si>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</si>
  <si>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</si>
  <si>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</si>
  <si>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</si>
  <si>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</si>
  <si>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</si>
  <si>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</si>
  <si>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</si>
  <si>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</si>
  <si>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</si>
  <si>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</si>
  <si>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</si>
  <si>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</si>
  <si>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</si>
  <si>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</si>
  <si>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</si>
  <si>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</si>
  <si>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</si>
  <si>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</si>
  <si>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</si>
  <si>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</si>
  <si>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</si>
  <si>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</si>
  <si>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</si>
  <si>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</si>
  <si>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</si>
  <si>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</si>
  <si>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</si>
  <si>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</si>
  <si>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</si>
  <si>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</si>
  <si>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</si>
  <si>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</si>
  <si>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</si>
  <si>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</si>
  <si>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</si>
  <si>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</si>
  <si>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</si>
  <si>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</si>
  <si>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</si>
  <si>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</si>
  <si>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</si>
  <si>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</si>
  <si>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</si>
  <si>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</si>
  <si>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</si>
  <si>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</si>
  <si>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</si>
  <si>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</si>
  <si>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</si>
  <si>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</si>
  <si>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</si>
  <si>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</si>
  <si>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</si>
  <si>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</si>
  <si>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</si>
  <si>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</si>
  <si>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</si>
  <si>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</si>
  <si>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</si>
  <si>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</si>
  <si>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</si>
  <si>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</si>
  <si>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</si>
  <si>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</si>
  <si>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</si>
  <si>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</si>
  <si>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</si>
  <si>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</si>
  <si>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</si>
  <si>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</si>
  <si>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</si>
  <si>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</si>
  <si>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</si>
  <si>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</si>
  <si>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</si>
  <si>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</si>
  <si>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</si>
  <si>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</si>
  <si>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</si>
  <si>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</si>
  <si>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</si>
  <si>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</si>
  <si>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</si>
  <si>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</si>
  <si>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</si>
  <si>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</si>
  <si>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</si>
  <si>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</si>
  <si>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</si>
  <si>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</si>
  <si>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</si>
  <si>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</si>
  <si>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</si>
  <si>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</si>
  <si>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</si>
  <si>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</si>
  <si>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</si>
  <si>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</si>
  <si>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</si>
  <si>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</si>
  <si>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</si>
  <si>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</si>
  <si>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</si>
  <si>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</si>
  <si>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</si>
  <si>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</si>
  <si>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</si>
  <si>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</si>
  <si>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</si>
  <si>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</si>
  <si>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</si>
  <si>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</si>
  <si>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</si>
  <si>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</si>
  <si>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</si>
  <si>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</si>
  <si>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</si>
  <si>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</si>
  <si>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</si>
  <si>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</si>
  <si>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</si>
  <si>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</si>
  <si>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</si>
  <si>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</si>
  <si>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</si>
  <si>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</si>
  <si>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</si>
  <si>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</si>
  <si>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</si>
  <si>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</si>
  <si>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</si>
  <si>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</si>
  <si>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</si>
  <si>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</si>
  <si>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</si>
  <si>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</si>
  <si>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</si>
  <si>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</si>
  <si>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</si>
  <si>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</si>
  <si>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</si>
  <si>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</si>
  <si>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</si>
  <si>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</si>
  <si>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</si>
  <si>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</si>
  <si>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</si>
  <si>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</si>
  <si>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</si>
  <si>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</si>
  <si>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</si>
  <si>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</si>
  <si>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</si>
  <si>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</si>
  <si>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</si>
  <si>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</si>
  <si>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</si>
  <si>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</si>
  <si>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</si>
  <si>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</si>
  <si>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</si>
  <si>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</si>
  <si>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</si>
  <si>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</si>
  <si>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</si>
  <si>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</si>
  <si>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</si>
  <si>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</si>
  <si>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</si>
  <si>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</si>
  <si>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</si>
  <si>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</si>
  <si>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</si>
  <si>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</si>
  <si>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</si>
  <si>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</si>
  <si>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</si>
  <si>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</si>
  <si>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</si>
  <si>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</si>
  <si>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</si>
  <si>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</si>
  <si>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</si>
  <si>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</si>
  <si>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</si>
  <si>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</si>
  <si>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</si>
  <si>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</si>
  <si>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</si>
  <si>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</si>
  <si>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</si>
  <si>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</si>
  <si>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</si>
  <si>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</si>
  <si>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</si>
  <si>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</si>
  <si>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</si>
  <si>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</si>
  <si>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</si>
  <si>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</si>
  <si>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</si>
  <si>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</si>
  <si>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</si>
  <si>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</si>
  <si>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</si>
  <si>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</si>
  <si>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</si>
  <si>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</si>
  <si>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</si>
  <si>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</si>
  <si>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</si>
  <si>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</si>
  <si>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</si>
  <si>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</si>
  <si>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</si>
  <si>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</si>
  <si>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</si>
  <si>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</si>
  <si>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</si>
  <si>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</si>
  <si>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</si>
  <si>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</si>
  <si>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</si>
  <si>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</si>
  <si>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</si>
  <si>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</si>
  <si>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</si>
  <si>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</si>
  <si>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</si>
  <si>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</si>
  <si>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</si>
  <si>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</si>
  <si>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</si>
  <si>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</si>
  <si>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</si>
  <si>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</si>
  <si>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</si>
  <si>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</si>
  <si>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</si>
  <si>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</si>
  <si>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</si>
  <si>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</si>
  <si>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</si>
  <si>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</si>
  <si>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</si>
  <si>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</si>
  <si>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</si>
  <si>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</si>
  <si>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</si>
  <si>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</si>
  <si>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</si>
  <si>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</si>
  <si>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</si>
  <si>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</si>
  <si>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</si>
  <si>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</si>
  <si>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</si>
  <si>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</si>
  <si>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</si>
  <si>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</si>
  <si>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</si>
  <si>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</si>
  <si>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</si>
  <si>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</si>
  <si>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</si>
  <si>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</si>
  <si>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</si>
  <si>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</si>
  <si>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</si>
  <si>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</si>
  <si>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</si>
  <si>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</si>
  <si>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</si>
  <si>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</si>
  <si>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</si>
  <si>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</si>
  <si>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</si>
  <si>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</si>
  <si>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</si>
  <si>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</si>
  <si>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</si>
  <si>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</si>
  <si>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</si>
  <si>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</si>
  <si>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</si>
  <si>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</si>
  <si>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</si>
  <si>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</si>
  <si>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</si>
  <si>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</si>
  <si>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</si>
  <si>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</si>
  <si>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</si>
  <si>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</si>
  <si>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</si>
  <si>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</si>
  <si>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</si>
  <si>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</si>
  <si>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</si>
  <si>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</si>
  <si>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</si>
  <si>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</si>
  <si>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</si>
  <si>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</si>
  <si>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</si>
  <si>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</si>
  <si>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</si>
  <si>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</si>
  <si>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</si>
  <si>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</si>
  <si>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</si>
  <si>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</si>
  <si>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</si>
  <si>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</si>
  <si>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</si>
  <si>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</si>
  <si>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</si>
  <si>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</si>
  <si>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</si>
  <si>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</si>
  <si>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</si>
  <si>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</si>
  <si>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</si>
  <si>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</si>
  <si>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</si>
  <si>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</si>
  <si>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</si>
  <si>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</si>
  <si>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</si>
  <si>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</si>
  <si>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</si>
  <si>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</si>
  <si>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</si>
  <si>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</si>
  <si>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</si>
  <si>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</si>
  <si>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</si>
  <si>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</si>
  <si>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</si>
  <si>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</si>
  <si>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</si>
  <si>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</si>
  <si>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</si>
  <si>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</si>
  <si>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</si>
  <si>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</si>
  <si>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</si>
  <si>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</si>
  <si>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</si>
  <si>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</si>
  <si>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</si>
  <si>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</si>
  <si>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</si>
  <si>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</si>
  <si>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</si>
  <si>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</si>
  <si>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</si>
  <si>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</si>
  <si>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</si>
  <si>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</si>
  <si>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</si>
  <si>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</si>
  <si>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</si>
  <si>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</si>
  <si>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</si>
  <si>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</si>
  <si>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</si>
  <si>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</si>
  <si>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</si>
  <si>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</si>
  <si>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</si>
  <si>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</si>
  <si>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</si>
  <si>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</si>
  <si>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</si>
  <si>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</si>
  <si>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</si>
  <si>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</si>
  <si>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</si>
  <si>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</si>
  <si>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</si>
  <si>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</si>
  <si>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</si>
  <si>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</si>
  <si>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</si>
  <si>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</si>
  <si>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</si>
  <si>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</si>
  <si>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</si>
  <si>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</si>
  <si>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</si>
  <si>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</si>
  <si>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</si>
  <si>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</si>
  <si>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</si>
  <si>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</si>
  <si>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</si>
  <si>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</si>
  <si>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</si>
  <si>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</si>
  <si>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</si>
  <si>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</si>
  <si>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</si>
  <si>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</si>
  <si>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</si>
  <si>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</si>
  <si>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</si>
  <si>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</si>
  <si>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</si>
  <si>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</si>
  <si>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</si>
  <si>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</si>
  <si>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</si>
  <si>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</si>
  <si>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</si>
  <si>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</si>
  <si>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</si>
  <si>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</si>
  <si>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</si>
  <si>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</si>
  <si>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</si>
  <si>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</si>
  <si>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</si>
  <si>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</si>
  <si>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</si>
  <si>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</si>
  <si>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</si>
  <si>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</si>
  <si>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</si>
  <si>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</si>
  <si>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</si>
  <si>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</si>
  <si>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</si>
  <si>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</si>
  <si>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</si>
  <si>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</si>
  <si>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</si>
  <si>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</si>
  <si>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</si>
  <si>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</si>
  <si>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</si>
  <si>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</si>
  <si>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</si>
  <si>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</si>
  <si>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</si>
  <si>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</si>
  <si>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</si>
  <si>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</si>
  <si>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</si>
  <si>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</si>
  <si>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</si>
  <si>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</si>
  <si>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</si>
  <si>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</si>
  <si>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</si>
  <si>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</si>
  <si>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</si>
  <si>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</si>
  <si>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</si>
  <si>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</si>
  <si>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</si>
  <si>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</si>
  <si>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</si>
  <si>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</si>
  <si>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</si>
  <si>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</si>
  <si>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</si>
  <si>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</si>
  <si>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</si>
  <si>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</si>
  <si>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</si>
  <si>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</si>
  <si>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</si>
  <si>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</si>
  <si>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</si>
  <si>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</si>
  <si>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</si>
  <si>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</si>
  <si>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</si>
  <si>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</si>
  <si>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</si>
  <si>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</si>
  <si>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</si>
  <si>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</si>
  <si>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</si>
  <si>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</si>
  <si>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</si>
  <si>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</si>
  <si>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</si>
  <si>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</si>
  <si>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</si>
  <si>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</si>
  <si>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</si>
  <si>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</si>
  <si>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</si>
  <si>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</si>
  <si>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</si>
  <si>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</si>
  <si>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</si>
  <si>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</si>
  <si>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</si>
  <si>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</si>
  <si>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</si>
  <si>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</si>
  <si>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</si>
  <si>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</si>
  <si>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</si>
  <si>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</si>
  <si>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</si>
  <si>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</si>
  <si>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</si>
  <si>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</si>
  <si>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</si>
  <si>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</si>
  <si>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</si>
  <si>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</si>
  <si>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</si>
  <si>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</si>
  <si>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</si>
  <si>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</si>
  <si>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</si>
  <si>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</si>
  <si>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</si>
  <si>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</si>
  <si>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</si>
  <si>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</si>
  <si>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</si>
  <si>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</si>
  <si>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</si>
  <si>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</si>
  <si>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</si>
  <si>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</si>
  <si>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</si>
  <si>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</si>
  <si>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</si>
  <si>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</si>
  <si>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</si>
  <si>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</si>
  <si>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</si>
  <si>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</si>
  <si>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</si>
  <si>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</si>
  <si>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</si>
  <si>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</si>
  <si>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</si>
  <si>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</si>
  <si>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</si>
  <si>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</si>
  <si>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</si>
  <si>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</si>
  <si>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</si>
  <si>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</si>
  <si>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</si>
  <si>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</si>
  <si>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</si>
  <si>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</si>
  <si>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</si>
  <si>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</si>
  <si>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</si>
  <si>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</si>
  <si>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</si>
  <si>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</si>
  <si>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</si>
  <si>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</si>
  <si>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</si>
  <si>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</si>
  <si>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</si>
  <si>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</si>
  <si>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</si>
  <si>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</si>
  <si>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Г.В. Павловська</t>
  </si>
  <si>
    <t>Е.О. Шедловська</t>
  </si>
  <si>
    <t>(04862) 2-02-95</t>
  </si>
  <si>
    <t>inbox@kt.od.court.gov.ua</t>
  </si>
  <si>
    <t>(04862) 4-01-86</t>
  </si>
  <si>
    <t>7 липня 2017 року</t>
  </si>
  <si>
    <t>перше півріччя 2017 року</t>
  </si>
  <si>
    <t>Котовський міськрайонний суд Одеської області</t>
  </si>
  <si>
    <t>66302. Одеська область</t>
  </si>
  <si>
    <t>м. Подільськ</t>
  </si>
  <si>
    <t>пров. Спортивний</t>
  </si>
  <si>
    <t>1а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</si>
</sst>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562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9</v>
      </c>
      <c r="F31" s="163">
        <f>SUM(F32:F95)</f>
        <v>7</v>
      </c>
      <c r="G31" s="163">
        <f>SUM(G32:G95)</f>
        <v>0</v>
      </c>
      <c r="H31" s="163">
        <f>SUM(H32:H95)</f>
        <v>1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</v>
      </c>
      <c r="S31" s="163">
        <f>SUM(S32:S95)</f>
        <v>0</v>
      </c>
      <c r="T31" s="163">
        <f>SUM(T32:T95)</f>
        <v>2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1</v>
      </c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>
        <v>1</v>
      </c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1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1</v>
      </c>
      <c r="F128" s="163">
        <f>SUM(F129:F202)</f>
        <v>1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0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1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46</v>
      </c>
      <c r="F203" s="163">
        <f>SUM(F204:F248)</f>
        <v>45</v>
      </c>
      <c r="G203" s="163">
        <f>SUM(G204:G248)</f>
        <v>0</v>
      </c>
      <c r="H203" s="163">
        <f>SUM(H204:H248)</f>
        <v>1</v>
      </c>
      <c r="I203" s="163">
        <f>SUM(I204:I248)</f>
        <v>0</v>
      </c>
      <c r="J203" s="163">
        <f>SUM(J204:J248)</f>
        <v>0</v>
      </c>
      <c r="K203" s="163">
        <f>SUM(K204:K248)</f>
        <v>0</v>
      </c>
      <c r="L203" s="163">
        <f>SUM(L204:L248)</f>
        <v>0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0</v>
      </c>
      <c r="Q203" s="163">
        <f>SUM(Q204:Q248)</f>
        <v>0</v>
      </c>
      <c r="R203" s="163">
        <f>SUM(R204:R248)</f>
        <v>0</v>
      </c>
      <c r="S203" s="163">
        <f>SUM(S204:S248)</f>
        <v>0</v>
      </c>
      <c r="T203" s="163">
        <f>SUM(T204:T248)</f>
        <v>10</v>
      </c>
      <c r="U203" s="163">
        <f>SUM(U204:U248)</f>
        <v>2</v>
      </c>
      <c r="V203" s="163">
        <f>SUM(V204:V248)</f>
        <v>0</v>
      </c>
      <c r="W203" s="163">
        <f>SUM(W204:W248)</f>
        <v>1</v>
      </c>
      <c r="X203" s="163">
        <f>SUM(X204:X248)</f>
        <v>7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2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1</v>
      </c>
      <c r="AH203" s="163">
        <f>SUM(AH204:AH248)</f>
        <v>4</v>
      </c>
      <c r="AI203" s="163">
        <f>SUM(AI204:AI248)</f>
        <v>0</v>
      </c>
      <c r="AJ203" s="163">
        <f>SUM(AJ204:AJ248)</f>
        <v>0</v>
      </c>
      <c r="AK203" s="163">
        <f>SUM(AK204:AK248)</f>
        <v>28</v>
      </c>
      <c r="AL203" s="163">
        <f>SUM(AL204:AL248)</f>
        <v>0</v>
      </c>
      <c r="AM203" s="163">
        <f>SUM(AM204:AM248)</f>
        <v>0</v>
      </c>
      <c r="AN203" s="163">
        <f>SUM(AN204:AN248)</f>
        <v>1</v>
      </c>
      <c r="AO203" s="163">
        <f>SUM(AO204:AO248)</f>
        <v>0</v>
      </c>
      <c r="AP203" s="163">
        <f>SUM(AP204:AP248)</f>
        <v>0</v>
      </c>
      <c r="AQ203" s="163">
        <f>SUM(AQ204:AQ248)</f>
        <v>0</v>
      </c>
      <c r="AR203" s="163">
        <f>SUM(AR204:AR248)</f>
        <v>4</v>
      </c>
      <c r="AS203" s="163">
        <f>SUM(AS204:AS248)</f>
        <v>7</v>
      </c>
      <c r="AT203" s="163">
        <f>SUM(AT204:AT248)</f>
        <v>0</v>
      </c>
      <c r="AU203" s="163">
        <f>SUM(AU204:AU248)</f>
        <v>3</v>
      </c>
      <c r="AV203" s="163">
        <f>SUM(AV204:AV248)</f>
        <v>0</v>
      </c>
      <c r="AW203" s="163">
        <f>SUM(AW204:AW248)</f>
        <v>1</v>
      </c>
      <c r="AX203" s="163">
        <f>SUM(AX204:AX248)</f>
        <v>0</v>
      </c>
      <c r="AY203" s="163">
        <f>SUM(AY204:AY248)</f>
        <v>2</v>
      </c>
      <c r="AZ203" s="163">
        <f>SUM(AZ204:AZ248)</f>
        <v>0</v>
      </c>
      <c r="BA203" s="163">
        <f>SUM(BA204:BA248)</f>
        <v>0</v>
      </c>
      <c r="BB203" s="163">
        <f>SUM(BB204:BB248)</f>
        <v>0</v>
      </c>
      <c r="BC203" s="163">
        <f>SUM(BC204:BC248)</f>
        <v>1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0</v>
      </c>
      <c r="BJ203" s="163">
        <f>SUM(BJ204:BJ248)</f>
        <v>0</v>
      </c>
      <c r="BK203" s="163">
        <f>SUM(BK204:BK248)</f>
        <v>0</v>
      </c>
      <c r="BL203" s="163">
        <f>SUM(BL204:BL248)</f>
        <v>0</v>
      </c>
      <c r="BM203" s="163">
        <f>SUM(BM204:BM248)</f>
        <v>0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3</v>
      </c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17</v>
      </c>
      <c r="F205" s="167">
        <v>17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>
        <v>1</v>
      </c>
      <c r="V205" s="167"/>
      <c r="W205" s="167"/>
      <c r="X205" s="167"/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14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3</v>
      </c>
      <c r="AT205" s="167"/>
      <c r="AU205" s="167">
        <v>1</v>
      </c>
      <c r="AV205" s="167"/>
      <c r="AW205" s="167">
        <v>1</v>
      </c>
      <c r="AX205" s="167"/>
      <c r="AY205" s="167"/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13</v>
      </c>
      <c r="F206" s="167">
        <v>12</v>
      </c>
      <c r="G206" s="167"/>
      <c r="H206" s="167">
        <v>1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/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8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2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>
        <v>1</v>
      </c>
      <c r="AO209" s="167"/>
      <c r="AP209" s="167"/>
      <c r="AQ209" s="167"/>
      <c r="AR209" s="167"/>
      <c r="AS209" s="167">
        <v>1</v>
      </c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1080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>
        <v>1</v>
      </c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>SUM(E368:E407)</f>
        <v>0</v>
      </c>
      <c r="F367" s="167">
        <f>SUM(F368:F407)</f>
        <v>0</v>
      </c>
      <c r="G367" s="167">
        <f>SUM(G368:G407)</f>
        <v>0</v>
      </c>
      <c r="H367" s="167">
        <f>SUM(H368:H407)</f>
        <v>0</v>
      </c>
      <c r="I367" s="167">
        <f>SUM(I368:I407)</f>
        <v>0</v>
      </c>
      <c r="J367" s="167">
        <f>SUM(J368:J407)</f>
        <v>0</v>
      </c>
      <c r="K367" s="167">
        <f>SUM(K368:K407)</f>
        <v>0</v>
      </c>
      <c r="L367" s="167">
        <f>SUM(L368:L407)</f>
        <v>0</v>
      </c>
      <c r="M367" s="167">
        <f>SUM(M368:M407)</f>
        <v>0</v>
      </c>
      <c r="N367" s="167">
        <f>SUM(N368:N407)</f>
        <v>0</v>
      </c>
      <c r="O367" s="167">
        <f>SUM(O368:O407)</f>
        <v>0</v>
      </c>
      <c r="P367" s="167">
        <f>SUM(P368:P407)</f>
        <v>0</v>
      </c>
      <c r="Q367" s="167">
        <f>SUM(Q368:Q407)</f>
        <v>0</v>
      </c>
      <c r="R367" s="167">
        <f>SUM(R368:R407)</f>
        <v>0</v>
      </c>
      <c r="S367" s="167">
        <f>SUM(S368:S407)</f>
        <v>0</v>
      </c>
      <c r="T367" s="167">
        <f>SUM(T368:T407)</f>
        <v>0</v>
      </c>
      <c r="U367" s="167">
        <f>SUM(U368:U407)</f>
        <v>0</v>
      </c>
      <c r="V367" s="167">
        <f>SUM(V368:V407)</f>
        <v>0</v>
      </c>
      <c r="W367" s="167">
        <f>SUM(W368:W407)</f>
        <v>0</v>
      </c>
      <c r="X367" s="167">
        <f>SUM(X368:X407)</f>
        <v>0</v>
      </c>
      <c r="Y367" s="167">
        <f>SUM(Y368:Y407)</f>
        <v>0</v>
      </c>
      <c r="Z367" s="167">
        <f>SUM(Z368:Z407)</f>
        <v>0</v>
      </c>
      <c r="AA367" s="167">
        <f>SUM(AA368:AA407)</f>
        <v>0</v>
      </c>
      <c r="AB367" s="167">
        <f>SUM(AB368:AB407)</f>
        <v>0</v>
      </c>
      <c r="AC367" s="167">
        <f>SUM(AC368:AC407)</f>
        <v>0</v>
      </c>
      <c r="AD367" s="167">
        <f>SUM(AD368:AD407)</f>
        <v>0</v>
      </c>
      <c r="AE367" s="167">
        <f>SUM(AE368:AE407)</f>
        <v>0</v>
      </c>
      <c r="AF367" s="167">
        <f>SUM(AF368:AF407)</f>
        <v>0</v>
      </c>
      <c r="AG367" s="167">
        <f>SUM(AG368:AG407)</f>
        <v>0</v>
      </c>
      <c r="AH367" s="167">
        <f>SUM(AH368:AH407)</f>
        <v>0</v>
      </c>
      <c r="AI367" s="167">
        <f>SUM(AI368:AI407)</f>
        <v>0</v>
      </c>
      <c r="AJ367" s="167">
        <f>SUM(AJ368:AJ407)</f>
        <v>0</v>
      </c>
      <c r="AK367" s="167">
        <f>SUM(AK368:AK407)</f>
        <v>0</v>
      </c>
      <c r="AL367" s="167">
        <f>SUM(AL368:AL407)</f>
        <v>0</v>
      </c>
      <c r="AM367" s="167">
        <f>SUM(AM368:AM407)</f>
        <v>0</v>
      </c>
      <c r="AN367" s="167">
        <f>SUM(AN368:AN407)</f>
        <v>0</v>
      </c>
      <c r="AO367" s="167">
        <f>SUM(AO368:AO407)</f>
        <v>0</v>
      </c>
      <c r="AP367" s="167">
        <f>SUM(AP368:AP407)</f>
        <v>0</v>
      </c>
      <c r="AQ367" s="167">
        <f>SUM(AQ368:AQ407)</f>
        <v>0</v>
      </c>
      <c r="AR367" s="167">
        <f>SUM(AR368:AR407)</f>
        <v>0</v>
      </c>
      <c r="AS367" s="167">
        <f>SUM(AS368:AS407)</f>
        <v>0</v>
      </c>
      <c r="AT367" s="167">
        <f>SUM(AT368:AT407)</f>
        <v>0</v>
      </c>
      <c r="AU367" s="167">
        <f>SUM(AU368:AU407)</f>
        <v>0</v>
      </c>
      <c r="AV367" s="167">
        <f>SUM(AV368:AV407)</f>
        <v>0</v>
      </c>
      <c r="AW367" s="167">
        <f>SUM(AW368:AW407)</f>
        <v>0</v>
      </c>
      <c r="AX367" s="167">
        <f>SUM(AX368:AX407)</f>
        <v>0</v>
      </c>
      <c r="AY367" s="167">
        <f>SUM(AY368:AY407)</f>
        <v>0</v>
      </c>
      <c r="AZ367" s="167">
        <f>SUM(AZ368:AZ407)</f>
        <v>0</v>
      </c>
      <c r="BA367" s="167">
        <f>SUM(BA368:BA407)</f>
        <v>0</v>
      </c>
      <c r="BB367" s="167">
        <f>SUM(BB368:BB407)</f>
        <v>0</v>
      </c>
      <c r="BC367" s="167">
        <f>SUM(BC368:BC407)</f>
        <v>0</v>
      </c>
      <c r="BD367" s="167">
        <f>SUM(BD368:BD407)</f>
        <v>0</v>
      </c>
      <c r="BE367" s="167">
        <f>SUM(BE368:BE407)</f>
        <v>0</v>
      </c>
      <c r="BF367" s="167">
        <f>SUM(BF368:BF407)</f>
        <v>0</v>
      </c>
      <c r="BG367" s="167">
        <f>SUM(BG368:BG407)</f>
        <v>0</v>
      </c>
      <c r="BH367" s="167">
        <f>SUM(BH368:BH407)</f>
        <v>0</v>
      </c>
      <c r="BI367" s="167">
        <f>SUM(BI368:BI407)</f>
        <v>0</v>
      </c>
      <c r="BJ367" s="167">
        <f>SUM(BJ368:BJ407)</f>
        <v>0</v>
      </c>
      <c r="BK367" s="167">
        <f>SUM(BK368:BK407)</f>
        <v>0</v>
      </c>
      <c r="BL367" s="167">
        <f>SUM(BL368:BL407)</f>
        <v>0</v>
      </c>
      <c r="BM367" s="167">
        <f>SUM(BM368:BM407)</f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4</v>
      </c>
      <c r="F408" s="163">
        <f>SUM(F409:F465)</f>
        <v>4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1</v>
      </c>
      <c r="AH408" s="163">
        <f>SUM(AH409:AH465)</f>
        <v>1</v>
      </c>
      <c r="AI408" s="163">
        <f>SUM(AI409:AI465)</f>
        <v>0</v>
      </c>
      <c r="AJ408" s="163">
        <f>SUM(AJ409:AJ465)</f>
        <v>0</v>
      </c>
      <c r="AK408" s="163">
        <f>SUM(AK409:AK465)</f>
        <v>2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1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1</v>
      </c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</v>
      </c>
      <c r="F477" s="163">
        <f>SUM(F478:F516)</f>
        <v>1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0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0</v>
      </c>
      <c r="AI477" s="163">
        <f>SUM(AI478:AI516)</f>
        <v>0</v>
      </c>
      <c r="AJ477" s="163">
        <f>SUM(AJ478:AJ516)</f>
        <v>0</v>
      </c>
      <c r="AK477" s="163">
        <f>SUM(AK478:AK516)</f>
        <v>1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0</v>
      </c>
      <c r="AQ477" s="163">
        <f>SUM(AQ478:AQ516)</f>
        <v>0</v>
      </c>
      <c r="AR477" s="163">
        <f>SUM(AR478:AR516)</f>
        <v>1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0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0</v>
      </c>
      <c r="AJ517" s="163">
        <f>SUM(AJ518:AJ558)</f>
        <v>0</v>
      </c>
      <c r="AK517" s="163">
        <f>SUM(AK518:AK558)</f>
        <v>2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0</v>
      </c>
      <c r="AQ517" s="163">
        <f>SUM(AQ518:AQ558)</f>
        <v>0</v>
      </c>
      <c r="AR517" s="163">
        <f>SUM(AR518:AR558)</f>
        <v>1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</v>
      </c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2</v>
      </c>
      <c r="F559" s="163">
        <f>SUM(F561:F623)</f>
        <v>2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0</v>
      </c>
      <c r="S559" s="163">
        <f>SUM(S561:S623)</f>
        <v>0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2</v>
      </c>
      <c r="AI559" s="163">
        <f>SUM(AI561:AI623)</f>
        <v>0</v>
      </c>
      <c r="AJ559" s="163">
        <f>SUM(AJ561:AJ623)</f>
        <v>0</v>
      </c>
      <c r="AK559" s="163">
        <f>SUM(AK561:AK623)</f>
        <v>0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0</v>
      </c>
      <c r="AQ559" s="163">
        <f>SUM(AQ561:AQ623)</f>
        <v>0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0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2</v>
      </c>
      <c r="F560" s="163">
        <f>SUM(F561:F600)</f>
        <v>2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0</v>
      </c>
      <c r="S560" s="163">
        <f>SUM(S561:S600)</f>
        <v>0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2</v>
      </c>
      <c r="AI560" s="163">
        <f>SUM(AI561:AI600)</f>
        <v>0</v>
      </c>
      <c r="AJ560" s="163">
        <f>SUM(AJ561:AJ600)</f>
        <v>0</v>
      </c>
      <c r="AK560" s="163">
        <f>SUM(AK561:AK600)</f>
        <v>0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0</v>
      </c>
      <c r="AQ560" s="163">
        <f>SUM(AQ561:AQ600)</f>
        <v>0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0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1</v>
      </c>
      <c r="F624" s="163">
        <f>SUM(F625:F644)</f>
        <v>1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1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2246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0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0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1</v>
      </c>
      <c r="F776" s="163">
        <f>SUM(F777:F837)</f>
        <v>1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1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>SUM(E14,E31,E96,E114,E128,E203,E249,E367,E408,E466,E477,E517,E559,E624,E645,E708,E721,E776,E838,E943,E969:E1581)</f>
        <v>67</v>
      </c>
      <c r="F1582" s="169">
        <f>SUM(F14,F31,F96,F114,F128,F203,F249,F367,F408,F466,F477,F517,F559,F624,F645,F708,F721,F776,F838,F943,F969:F1581)</f>
        <v>64</v>
      </c>
      <c r="G1582" s="169">
        <f>SUM(G14,G31,G96,G114,G128,G203,G249,G367,G408,G466,G477,G517,G559,G624,G645,G708,G721,G776,G838,G943,G969:G1581)</f>
        <v>0</v>
      </c>
      <c r="H1582" s="169">
        <f>SUM(H14,H31,H96,H114,H128,H203,H249,H367,H408,H466,H477,H517,H559,H624,H645,H708,H721,H776,H838,H943,H969:H1581)</f>
        <v>2</v>
      </c>
      <c r="I1582" s="169">
        <f>SUM(I14,I31,I96,I114,I128,I203,I249,I367,I408,I466,I477,I517,I559,I624,I645,I708,I721,I776,I838,I943,I969:I1581)</f>
        <v>1</v>
      </c>
      <c r="J1582" s="169">
        <f>SUM(J14,J31,J96,J114,J128,J203,J249,J367,J408,J466,J477,J517,J559,J624,J645,J708,J721,J776,J838,J943,J969:J1581)</f>
        <v>0</v>
      </c>
      <c r="K1582" s="169">
        <f>SUM(K14,K31,K96,K114,K128,K203,K249,K367,K408,K466,K477,K517,K559,K624,K645,K708,K721,K776,K838,K943,K969:K1581)</f>
        <v>0</v>
      </c>
      <c r="L1582" s="169">
        <f>SUM(L14,L31,L96,L114,L128,L203,L249,L367,L408,L466,L477,L517,L559,L624,L645,L708,L721,L776,L838,L943,L969:L1581)</f>
        <v>0</v>
      </c>
      <c r="M1582" s="169">
        <f>SUM(M14,M31,M96,M114,M128,M203,M249,M367,M408,M466,M477,M517,M559,M624,M645,M708,M721,M776,M838,M943,M969:M1581)</f>
        <v>0</v>
      </c>
      <c r="N1582" s="169">
        <f>SUM(N14,N31,N96,N114,N128,N203,N249,N367,N408,N466,N477,N517,N559,N624,N645,N708,N721,N776,N838,N943,N969:N1581)</f>
        <v>0</v>
      </c>
      <c r="O1582" s="169">
        <f>SUM(O14,O31,O96,O114,O128,O203,O249,O367,O408,O466,O477,O517,O559,O624,O645,O708,O721,O776,O838,O943,O969:O1581)</f>
        <v>0</v>
      </c>
      <c r="P1582" s="169">
        <f>SUM(P14,P31,P96,P114,P128,P203,P249,P367,P408,P466,P477,P517,P559,P624,P645,P708,P721,P776,P838,P943,P969:P1581)</f>
        <v>0</v>
      </c>
      <c r="Q1582" s="169">
        <f>SUM(Q14,Q31,Q96,Q114,Q128,Q203,Q249,Q367,Q408,Q466,Q477,Q517,Q559,Q624,Q645,Q708,Q721,Q776,Q838,Q943,Q969:Q1581)</f>
        <v>0</v>
      </c>
      <c r="R1582" s="169">
        <f>SUM(R14,R31,R96,R114,R128,R203,R249,R367,R408,R466,R477,R517,R559,R624,R645,R708,R721,R776,R838,R943,R969:R1581)</f>
        <v>1</v>
      </c>
      <c r="S1582" s="169">
        <f>SUM(S14,S31,S96,S114,S128,S203,S249,S367,S408,S466,S477,S517,S559,S624,S645,S708,S721,S776,S838,S943,S969:S1581)</f>
        <v>0</v>
      </c>
      <c r="T1582" s="169">
        <f>SUM(T14,T31,T96,T114,T128,T203,T249,T367,T408,T466,T477,T517,T559,T624,T645,T708,T721,T776,T838,T943,T969:T1581)</f>
        <v>12</v>
      </c>
      <c r="U1582" s="169">
        <f>SUM(U14,U31,U96,U114,U128,U203,U249,U367,U408,U466,U477,U517,U559,U624,U645,U708,U721,U776,U838,U943,U969:U1581)</f>
        <v>2</v>
      </c>
      <c r="V1582" s="169">
        <f>SUM(V14,V31,V96,V114,V128,V203,V249,V367,V408,V466,V477,V517,V559,V624,V645,V708,V721,V776,V838,V943,V969:V1581)</f>
        <v>0</v>
      </c>
      <c r="W1582" s="169">
        <f>SUM(W14,W31,W96,W114,W128,W203,W249,W367,W408,W466,W477,W517,W559,W624,W645,W708,W721,W776,W838,W943,W969:W1581)</f>
        <v>1</v>
      </c>
      <c r="X1582" s="169">
        <f>SUM(X14,X31,X96,X114,X128,X203,X249,X367,X408,X466,X477,X517,X559,X624,X645,X708,X721,X776,X838,X943,X969:X1581)</f>
        <v>8</v>
      </c>
      <c r="Y1582" s="169">
        <f>SUM(Y14,Y31,Y96,Y114,Y128,Y203,Y249,Y367,Y408,Y466,Y477,Y517,Y559,Y624,Y645,Y708,Y721,Y776,Y838,Y943,Y969:Y1581)</f>
        <v>1</v>
      </c>
      <c r="Z1582" s="169">
        <f>SUM(Z14,Z31,Z96,Z114,Z128,Z203,Z249,Z367,Z408,Z466,Z477,Z517,Z559,Z624,Z645,Z708,Z721,Z776,Z838,Z943,Z969:Z1581)</f>
        <v>0</v>
      </c>
      <c r="AA1582" s="169">
        <f>SUM(AA14,AA31,AA96,AA114,AA128,AA203,AA249,AA367,AA408,AA466,AA477,AA517,AA559,AA624,AA645,AA708,AA721,AA776,AA838,AA943,AA969:AA1581)</f>
        <v>0</v>
      </c>
      <c r="AB1582" s="169">
        <f>SUM(AB14,AB31,AB96,AB114,AB128,AB203,AB249,AB367,AB408,AB466,AB477,AB517,AB559,AB624,AB645,AB708,AB721,AB776,AB838,AB943,AB969:AB1581)</f>
        <v>3</v>
      </c>
      <c r="AC1582" s="169">
        <f>SUM(AC14,AC31,AC96,AC114,AC128,AC203,AC249,AC367,AC408,AC466,AC477,AC517,AC559,AC624,AC645,AC708,AC721,AC776,AC838,AC943,AC969:AC1581)</f>
        <v>0</v>
      </c>
      <c r="AD1582" s="169">
        <f>SUM(AD14,AD31,AD96,AD114,AD128,AD203,AD249,AD367,AD408,AD466,AD477,AD517,AD559,AD624,AD645,AD708,AD721,AD776,AD838,AD943,AD969:AD1581)</f>
        <v>1</v>
      </c>
      <c r="AE1582" s="169">
        <f>SUM(AE14,AE31,AE96,AE114,AE128,AE203,AE249,AE367,AE408,AE466,AE477,AE517,AE559,AE624,AE645,AE708,AE721,AE776,AE838,AE943,AE969:AE1581)</f>
        <v>0</v>
      </c>
      <c r="AF1582" s="169">
        <f>SUM(AF14,AF31,AF96,AF114,AF128,AF203,AF249,AF367,AF408,AF466,AF477,AF517,AF559,AF624,AF645,AF708,AF721,AF776,AF838,AF943,AF969:AF1581)</f>
        <v>0</v>
      </c>
      <c r="AG1582" s="169">
        <f>SUM(AG14,AG31,AG96,AG114,AG128,AG203,AG249,AG367,AG408,AG466,AG477,AG517,AG559,AG624,AG645,AG708,AG721,AG776,AG838,AG943,AG969:AG1581)</f>
        <v>3</v>
      </c>
      <c r="AH1582" s="169">
        <f>SUM(AH14,AH31,AH96,AH114,AH128,AH203,AH249,AH367,AH408,AH466,AH477,AH517,AH559,AH624,AH645,AH708,AH721,AH776,AH838,AH943,AH969:AH1581)</f>
        <v>9</v>
      </c>
      <c r="AI1582" s="169">
        <f>SUM(AI14,AI31,AI96,AI114,AI128,AI203,AI249,AI367,AI408,AI466,AI477,AI517,AI559,AI624,AI645,AI708,AI721,AI776,AI838,AI943,AI969:AI1581)</f>
        <v>0</v>
      </c>
      <c r="AJ1582" s="169">
        <f>SUM(AJ14,AJ31,AJ96,AJ114,AJ128,AJ203,AJ249,AJ367,AJ408,AJ466,AJ477,AJ517,AJ559,AJ624,AJ645,AJ708,AJ721,AJ776,AJ838,AJ943,AJ969:AJ1581)</f>
        <v>0</v>
      </c>
      <c r="AK1582" s="169">
        <f>SUM(AK14,AK31,AK96,AK114,AK128,AK203,AK249,AK367,AK408,AK466,AK477,AK517,AK559,AK624,AK645,AK708,AK721,AK776,AK838,AK943,AK969:AK1581)</f>
        <v>36</v>
      </c>
      <c r="AL1582" s="169">
        <f>SUM(AL14,AL31,AL96,AL114,AL128,AL203,AL249,AL367,AL408,AL466,AL477,AL517,AL559,AL624,AL645,AL708,AL721,AL776,AL838,AL943,AL969:AL1581)</f>
        <v>0</v>
      </c>
      <c r="AM1582" s="169">
        <f>SUM(AM14,AM31,AM96,AM114,AM128,AM203,AM249,AM367,AM408,AM466,AM477,AM517,AM559,AM624,AM645,AM708,AM721,AM776,AM838,AM943,AM969:AM1581)</f>
        <v>0</v>
      </c>
      <c r="AN1582" s="169">
        <f>SUM(AN14,AN31,AN96,AN114,AN128,AN203,AN249,AN367,AN408,AN466,AN477,AN517,AN559,AN624,AN645,AN708,AN721,AN776,AN838,AN943,AN969:AN1581)</f>
        <v>1</v>
      </c>
      <c r="AO1582" s="169">
        <f>SUM(AO14,AO31,AO96,AO114,AO128,AO203,AO249,AO367,AO408,AO466,AO477,AO517,AO559,AO624,AO645,AO708,AO721,AO776,AO838,AO943,AO969:AO1581)</f>
        <v>0</v>
      </c>
      <c r="AP1582" s="169">
        <f>SUM(AP14,AP31,AP96,AP114,AP128,AP203,AP249,AP367,AP408,AP466,AP477,AP517,AP559,AP624,AP645,AP708,AP721,AP776,AP838,AP943,AP969:AP1581)</f>
        <v>0</v>
      </c>
      <c r="AQ1582" s="169">
        <f>SUM(AQ14,AQ31,AQ96,AQ114,AQ128,AQ203,AQ249,AQ367,AQ408,AQ466,AQ477,AQ517,AQ559,AQ624,AQ645,AQ708,AQ721,AQ776,AQ838,AQ943,AQ969:AQ1581)</f>
        <v>0</v>
      </c>
      <c r="AR1582" s="169">
        <f>SUM(AR14,AR31,AR96,AR114,AR128,AR203,AR249,AR367,AR408,AR466,AR477,AR517,AR559,AR624,AR645,AR708,AR721,AR776,AR838,AR943,AR969:AR1581)</f>
        <v>7</v>
      </c>
      <c r="AS1582" s="169">
        <f>SUM(AS14,AS31,AS96,AS114,AS128,AS203,AS249,AS367,AS408,AS466,AS477,AS517,AS559,AS624,AS645,AS708,AS721,AS776,AS838,AS943,AS969:AS1581)</f>
        <v>7</v>
      </c>
      <c r="AT1582" s="169">
        <f>SUM(AT14,AT31,AT96,AT114,AT128,AT203,AT249,AT367,AT408,AT466,AT477,AT517,AT559,AT624,AT645,AT708,AT721,AT776,AT838,AT943,AT969:AT1581)</f>
        <v>0</v>
      </c>
      <c r="AU1582" s="169">
        <f>SUM(AU14,AU31,AU96,AU114,AU128,AU203,AU249,AU367,AU408,AU466,AU477,AU517,AU559,AU624,AU645,AU708,AU721,AU776,AU838,AU943,AU969:AU1581)</f>
        <v>3</v>
      </c>
      <c r="AV1582" s="169">
        <f>SUM(AV14,AV31,AV96,AV114,AV128,AV203,AV249,AV367,AV408,AV466,AV477,AV517,AV559,AV624,AV645,AV708,AV721,AV776,AV838,AV943,AV969:AV1581)</f>
        <v>0</v>
      </c>
      <c r="AW1582" s="169">
        <f>SUM(AW14,AW31,AW96,AW114,AW128,AW203,AW249,AW367,AW408,AW466,AW477,AW517,AW559,AW624,AW645,AW708,AW721,AW776,AW838,AW943,AW969:AW1581)</f>
        <v>1</v>
      </c>
      <c r="AX1582" s="169">
        <f>SUM(AX14,AX31,AX96,AX114,AX128,AX203,AX249,AX367,AX408,AX466,AX477,AX517,AX559,AX624,AX645,AX708,AX721,AX776,AX838,AX943,AX969:AX1581)</f>
        <v>0</v>
      </c>
      <c r="AY1582" s="169">
        <f>SUM(AY14,AY31,AY96,AY114,AY128,AY203,AY249,AY367,AY408,AY466,AY477,AY517,AY559,AY624,AY645,AY708,AY721,AY776,AY838,AY943,AY969:AY1581)</f>
        <v>2</v>
      </c>
      <c r="AZ1582" s="169">
        <f>SUM(AZ14,AZ31,AZ96,AZ114,AZ128,AZ203,AZ249,AZ367,AZ408,AZ466,AZ477,AZ517,AZ559,AZ624,AZ645,AZ708,AZ721,AZ776,AZ838,AZ943,AZ969:AZ1581)</f>
        <v>0</v>
      </c>
      <c r="BA1582" s="169">
        <f>SUM(BA14,BA31,BA96,BA114,BA128,BA203,BA249,BA367,BA408,BA466,BA477,BA517,BA559,BA624,BA645,BA708,BA721,BA776,BA838,BA943,BA969:BA1581)</f>
        <v>0</v>
      </c>
      <c r="BB1582" s="169">
        <f>SUM(BB14,BB31,BB96,BB114,BB128,BB203,BB249,BB367,BB408,BB466,BB477,BB517,BB559,BB624,BB645,BB708,BB721,BB776,BB838,BB943,BB969:BB1581)</f>
        <v>0</v>
      </c>
      <c r="BC1582" s="169">
        <f>SUM(BC14,BC31,BC96,BC114,BC128,BC203,BC249,BC367,BC408,BC466,BC477,BC517,BC559,BC624,BC645,BC708,BC721,BC776,BC838,BC943,BC969:BC1581)</f>
        <v>1</v>
      </c>
      <c r="BD1582" s="169">
        <f>SUM(BD14,BD31,BD96,BD114,BD128,BD203,BD249,BD367,BD408,BD466,BD477,BD517,BD559,BD624,BD645,BD708,BD721,BD776,BD838,BD943,BD969:BD1581)</f>
        <v>0</v>
      </c>
      <c r="BE1582" s="169">
        <f>SUM(BE14,BE31,BE96,BE114,BE128,BE203,BE249,BE367,BE408,BE466,BE477,BE517,BE559,BE624,BE645,BE708,BE721,BE776,BE838,BE943,BE969:BE1581)</f>
        <v>0</v>
      </c>
      <c r="BF1582" s="169">
        <f>SUM(BF14,BF31,BF96,BF114,BF128,BF203,BF249,BF367,BF408,BF466,BF477,BF517,BF559,BF624,BF645,BF708,BF721,BF776,BF838,BF943,BF969:BF1581)</f>
        <v>0</v>
      </c>
      <c r="BG1582" s="169">
        <f>SUM(BG14,BG31,BG96,BG114,BG128,BG203,BG249,BG367,BG408,BG466,BG477,BG517,BG559,BG624,BG645,BG708,BG721,BG776,BG838,BG943,BG969:BG1581)</f>
        <v>0</v>
      </c>
      <c r="BH1582" s="169">
        <f>SUM(BH14,BH31,BH96,BH114,BH128,BH203,BH249,BH367,BH408,BH466,BH477,BH517,BH559,BH624,BH645,BH708,BH721,BH776,BH838,BH943,BH969:BH1581)</f>
        <v>0</v>
      </c>
      <c r="BI1582" s="169">
        <f>SUM(BI14,BI31,BI96,BI114,BI128,BI203,BI249,BI367,BI408,BI466,BI477,BI517,BI559,BI624,BI645,BI708,BI721,BI776,BI838,BI943,BI969:BI1581)</f>
        <v>0</v>
      </c>
      <c r="BJ1582" s="169">
        <f>SUM(BJ14,BJ31,BJ96,BJ114,BJ128,BJ203,BJ249,BJ367,BJ408,BJ466,BJ477,BJ517,BJ559,BJ624,BJ645,BJ708,BJ721,BJ776,BJ838,BJ943,BJ969:BJ1581)</f>
        <v>0</v>
      </c>
      <c r="BK1582" s="169">
        <f>SUM(BK14,BK31,BK96,BK114,BK128,BK203,BK249,BK367,BK408,BK466,BK477,BK517,BK559,BK624,BK645,BK708,BK721,BK776,BK838,BK943,BK969:BK1581)</f>
        <v>0</v>
      </c>
      <c r="BL1582" s="169">
        <f>SUM(BL14,BL31,BL96,BL114,BL128,BL203,BL249,BL367,BL408,BL466,BL477,BL517,BL559,BL624,BL645,BL708,BL721,BL776,BL838,BL943,BL969:BL1581)</f>
        <v>1</v>
      </c>
      <c r="BM1582" s="169">
        <f>SUM(BM14,BM31,BM96,BM114,BM128,BM203,BM249,BM367,BM408,BM466,BM477,BM517,BM559,BM624,BM645,BM708,BM721,BM776,BM838,BM943,BM969:BM1581)</f>
        <v>0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7</v>
      </c>
      <c r="F1583" s="163">
        <v>6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>
        <v>3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35</v>
      </c>
      <c r="F1584" s="163">
        <v>35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>
        <v>2</v>
      </c>
      <c r="V1584" s="167"/>
      <c r="W1584" s="167"/>
      <c r="X1584" s="167">
        <v>1</v>
      </c>
      <c r="Y1584" s="167"/>
      <c r="Z1584" s="167"/>
      <c r="AA1584" s="167"/>
      <c r="AB1584" s="167">
        <v>3</v>
      </c>
      <c r="AC1584" s="167"/>
      <c r="AD1584" s="167"/>
      <c r="AE1584" s="167"/>
      <c r="AF1584" s="167"/>
      <c r="AG1584" s="167">
        <v>2</v>
      </c>
      <c r="AH1584" s="167">
        <v>6</v>
      </c>
      <c r="AI1584" s="167"/>
      <c r="AJ1584" s="167"/>
      <c r="AK1584" s="167">
        <v>21</v>
      </c>
      <c r="AL1584" s="167"/>
      <c r="AM1584" s="167"/>
      <c r="AN1584" s="167">
        <v>1</v>
      </c>
      <c r="AO1584" s="167"/>
      <c r="AP1584" s="167"/>
      <c r="AQ1584" s="167"/>
      <c r="AR1584" s="167">
        <v>3</v>
      </c>
      <c r="AS1584" s="167">
        <v>4</v>
      </c>
      <c r="AT1584" s="167"/>
      <c r="AU1584" s="167">
        <v>1</v>
      </c>
      <c r="AV1584" s="167"/>
      <c r="AW1584" s="167">
        <v>1</v>
      </c>
      <c r="AX1584" s="167"/>
      <c r="AY1584" s="167"/>
      <c r="AZ1584" s="167"/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23</v>
      </c>
      <c r="F1585" s="163">
        <v>22</v>
      </c>
      <c r="G1585" s="163"/>
      <c r="H1585" s="163">
        <v>1</v>
      </c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8</v>
      </c>
      <c r="U1585" s="167"/>
      <c r="V1585" s="167"/>
      <c r="W1585" s="167">
        <v>1</v>
      </c>
      <c r="X1585" s="167">
        <v>7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/>
      <c r="AM1585" s="167"/>
      <c r="AN1585" s="167"/>
      <c r="AO1585" s="167"/>
      <c r="AP1585" s="167"/>
      <c r="AQ1585" s="167"/>
      <c r="AR1585" s="167">
        <v>4</v>
      </c>
      <c r="AS1585" s="167">
        <v>3</v>
      </c>
      <c r="AT1585" s="167"/>
      <c r="AU1585" s="167">
        <v>2</v>
      </c>
      <c r="AV1585" s="167"/>
      <c r="AW1585" s="167"/>
      <c r="AX1585" s="167"/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ht="12.75">
      <c r="A1586" s="5">
        <v>1573</v>
      </c>
      <c r="B1586" s="26"/>
      <c r="C1586" s="21" t="s">
        <v>897</v>
      </c>
      <c r="D1586" s="21"/>
      <c r="E1586" s="163">
        <v>2</v>
      </c>
      <c r="F1586" s="163">
        <v>1</v>
      </c>
      <c r="G1586" s="163"/>
      <c r="H1586" s="163">
        <v>1</v>
      </c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>
        <v>3</v>
      </c>
      <c r="F1587" s="163">
        <v>2</v>
      </c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2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>
        <v>8</v>
      </c>
      <c r="F1588" s="163">
        <v>7</v>
      </c>
      <c r="G1588" s="163"/>
      <c r="H1588" s="163">
        <v>1</v>
      </c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6</v>
      </c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5" s="61" customFormat="1" ht="19.5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5" ht="12.7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19.5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207" t="s">
        <v>2251</v>
      </c>
      <c r="BA1599" s="207"/>
      <c r="BB1599" s="211" t="s">
        <v>2437</v>
      </c>
      <c r="BC1599" s="211"/>
      <c r="BD1599" s="211"/>
      <c r="BF1599" s="212" t="s">
        <v>2438</v>
      </c>
      <c r="BG1599" s="212"/>
      <c r="BH1599" s="212"/>
      <c r="BI1599" s="212"/>
      <c r="BJ1599" s="120"/>
      <c r="BK1599" s="120"/>
      <c r="BL1599" s="120"/>
    </row>
  </sheetData>
  <sheetProtection/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&amp;L682C6D75&amp;CФорма № 6-8, Підрозділ: Котовський міськрайонний суд Одеської області, Початок періоду: 01.01.2017, Кінець періоду: 30.06.2017&amp;R&amp;P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tabSelected="1" view="pageBreakPreview" zoomScale="90" zoomScaleSheetLayoutView="90" workbookViewId="0" topLeftCell="A1582">
      <selection activeCell="C1581" sqref="C158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6</v>
      </c>
      <c r="S31" s="163">
        <f>SUM(S32:S95)</f>
        <v>0</v>
      </c>
      <c r="T31" s="163">
        <f>SUM(T32:T95)</f>
        <v>0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4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4</v>
      </c>
      <c r="AQ31" s="163">
        <f>SUM(AQ32:AQ95)</f>
        <v>1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3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>
        <v>1</v>
      </c>
      <c r="AQ32" s="167"/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2</v>
      </c>
      <c r="S37" s="167"/>
      <c r="T37" s="167"/>
      <c r="U37" s="167">
        <v>1</v>
      </c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>
        <v>1</v>
      </c>
      <c r="AR37" s="163"/>
      <c r="AS37" s="163"/>
      <c r="AT37" s="167"/>
      <c r="AU37" s="163">
        <v>1</v>
      </c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>
        <v>1</v>
      </c>
      <c r="AP43" s="167"/>
      <c r="AQ43" s="167"/>
      <c r="AR43" s="163"/>
      <c r="AS43" s="163"/>
      <c r="AT43" s="167"/>
      <c r="AU43" s="163">
        <v>1</v>
      </c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>
        <v>1</v>
      </c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>
        <v>1</v>
      </c>
      <c r="AL44" s="163"/>
      <c r="AM44" s="167"/>
      <c r="AN44" s="167"/>
      <c r="AO44" s="167"/>
      <c r="AP44" s="167"/>
      <c r="AQ44" s="167"/>
      <c r="AR44" s="163">
        <v>1</v>
      </c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1</v>
      </c>
      <c r="F128" s="163">
        <f>SUM(F129:F202)</f>
        <v>1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1</v>
      </c>
      <c r="R128" s="163">
        <f>SUM(R129:R202)</f>
        <v>0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1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0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1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  <c r="BN128" s="163">
        <f>SUM(BN129:BN202)</f>
        <v>0</v>
      </c>
      <c r="BO128" s="163">
        <f>SUM(BO129:BO202)</f>
        <v>0</v>
      </c>
      <c r="BP128" s="163">
        <f>SUM(BP129:BP202)</f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/>
      <c r="S165" s="167"/>
      <c r="T165" s="167"/>
      <c r="U165" s="167"/>
      <c r="V165" s="163">
        <v>1</v>
      </c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45</v>
      </c>
      <c r="F203" s="163">
        <f>SUM(F204:F248)</f>
        <v>45</v>
      </c>
      <c r="G203" s="163">
        <f>SUM(G204:G248)</f>
        <v>0</v>
      </c>
      <c r="H203" s="163">
        <f>SUM(H204:H248)</f>
        <v>2</v>
      </c>
      <c r="I203" s="163">
        <f>SUM(I204:I248)</f>
        <v>14</v>
      </c>
      <c r="J203" s="163">
        <f>SUM(J204:J248)</f>
        <v>0</v>
      </c>
      <c r="K203" s="163">
        <f>SUM(K204:K248)</f>
        <v>0</v>
      </c>
      <c r="L203" s="163">
        <f>SUM(L204:L248)</f>
        <v>6</v>
      </c>
      <c r="M203" s="163">
        <f>SUM(M204:M248)</f>
        <v>0</v>
      </c>
      <c r="N203" s="163">
        <f>SUM(N204:N248)</f>
        <v>4</v>
      </c>
      <c r="O203" s="163">
        <f>SUM(O204:O248)</f>
        <v>2</v>
      </c>
      <c r="P203" s="163">
        <f>SUM(P204:P248)</f>
        <v>8</v>
      </c>
      <c r="Q203" s="163">
        <f>SUM(Q204:Q248)</f>
        <v>7</v>
      </c>
      <c r="R203" s="163">
        <f>SUM(R204:R248)</f>
        <v>22</v>
      </c>
      <c r="S203" s="163">
        <f>SUM(S204:S248)</f>
        <v>2</v>
      </c>
      <c r="T203" s="163">
        <f>SUM(T204:T248)</f>
        <v>0</v>
      </c>
      <c r="U203" s="163">
        <f>SUM(U204:U248)</f>
        <v>2</v>
      </c>
      <c r="V203" s="163">
        <f>SUM(V204:V248)</f>
        <v>0</v>
      </c>
      <c r="W203" s="163">
        <f>SUM(W204:W248)</f>
        <v>0</v>
      </c>
      <c r="X203" s="163">
        <f>SUM(X204:X248)</f>
        <v>0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5</v>
      </c>
      <c r="AE203" s="163">
        <f>SUM(AE204:AE248)</f>
        <v>1</v>
      </c>
      <c r="AF203" s="163">
        <f>SUM(AF204:AF248)</f>
        <v>0</v>
      </c>
      <c r="AG203" s="163">
        <f>SUM(AG204:AG248)</f>
        <v>2</v>
      </c>
      <c r="AH203" s="163">
        <f>SUM(AH204:AH248)</f>
        <v>0</v>
      </c>
      <c r="AI203" s="163">
        <f>SUM(AI204:AI248)</f>
        <v>35</v>
      </c>
      <c r="AJ203" s="163">
        <f>SUM(AJ204:AJ248)</f>
        <v>17</v>
      </c>
      <c r="AK203" s="163">
        <f>SUM(AK204:AK248)</f>
        <v>0</v>
      </c>
      <c r="AL203" s="163">
        <f>SUM(AL204:AL248)</f>
        <v>0</v>
      </c>
      <c r="AM203" s="163">
        <f>SUM(AM204:AM248)</f>
        <v>0</v>
      </c>
      <c r="AN203" s="163">
        <f>SUM(AN204:AN248)</f>
        <v>1</v>
      </c>
      <c r="AO203" s="163">
        <f>SUM(AO204:AO248)</f>
        <v>1</v>
      </c>
      <c r="AP203" s="163">
        <f>SUM(AP204:AP248)</f>
        <v>26</v>
      </c>
      <c r="AQ203" s="163">
        <f>SUM(AQ204:AQ248)</f>
        <v>17</v>
      </c>
      <c r="AR203" s="163">
        <f>SUM(AR204:AR248)</f>
        <v>0</v>
      </c>
      <c r="AS203" s="163">
        <f>SUM(AS204:AS248)</f>
        <v>0</v>
      </c>
      <c r="AT203" s="163">
        <f>SUM(AT204:AT248)</f>
        <v>1</v>
      </c>
      <c r="AU203" s="163">
        <f>SUM(AU204:AU248)</f>
        <v>8</v>
      </c>
      <c r="AV203" s="163">
        <f>SUM(AV204:AV248)</f>
        <v>1</v>
      </c>
      <c r="AW203" s="163">
        <f>SUM(AW204:AW248)</f>
        <v>18</v>
      </c>
      <c r="AX203" s="163">
        <f>SUM(AX204:AX248)</f>
        <v>7</v>
      </c>
      <c r="AY203" s="163">
        <f>SUM(AY204:AY248)</f>
        <v>4</v>
      </c>
      <c r="AZ203" s="163">
        <f>SUM(AZ204:AZ248)</f>
        <v>7</v>
      </c>
      <c r="BA203" s="163">
        <f>SUM(BA204:BA248)</f>
        <v>1</v>
      </c>
      <c r="BB203" s="163">
        <f>SUM(BB204:BB248)</f>
        <v>1</v>
      </c>
      <c r="BC203" s="163">
        <f>SUM(BC204:BC248)</f>
        <v>15</v>
      </c>
      <c r="BD203" s="163">
        <f>SUM(BD204:BD248)</f>
        <v>0</v>
      </c>
      <c r="BE203" s="163">
        <f>SUM(BE204:BE248)</f>
        <v>0</v>
      </c>
      <c r="BF203" s="163">
        <f>SUM(BF204:BF248)</f>
        <v>1</v>
      </c>
      <c r="BG203" s="163">
        <f>SUM(BG204:BG248)</f>
        <v>0</v>
      </c>
      <c r="BH203" s="163">
        <f>SUM(BH204:BH248)</f>
        <v>7</v>
      </c>
      <c r="BI203" s="163">
        <f>SUM(BI204:BI248)</f>
        <v>5</v>
      </c>
      <c r="BJ203" s="163">
        <f>SUM(BJ204:BJ248)</f>
        <v>3</v>
      </c>
      <c r="BK203" s="163">
        <f>SUM(BK204:BK248)</f>
        <v>0</v>
      </c>
      <c r="BL203" s="163">
        <f>SUM(BL204:BL248)</f>
        <v>2</v>
      </c>
      <c r="BM203" s="163">
        <f>SUM(BM204:BM248)</f>
        <v>1</v>
      </c>
      <c r="BN203" s="163">
        <f>SUM(BN204:BN248)</f>
        <v>0</v>
      </c>
      <c r="BO203" s="163">
        <f>SUM(BO204:BO248)</f>
        <v>0</v>
      </c>
      <c r="BP203" s="163">
        <f>SUM(BP204:BP248)</f>
        <v>5</v>
      </c>
      <c r="BQ203" s="163">
        <f>SUM(BQ204:BQ248)</f>
        <v>0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10</v>
      </c>
      <c r="F204" s="167">
        <v>10</v>
      </c>
      <c r="G204" s="167"/>
      <c r="H204" s="163">
        <v>1</v>
      </c>
      <c r="I204" s="163"/>
      <c r="J204" s="167"/>
      <c r="K204" s="167"/>
      <c r="L204" s="167">
        <v>2</v>
      </c>
      <c r="M204" s="167"/>
      <c r="N204" s="163">
        <v>1</v>
      </c>
      <c r="O204" s="167">
        <v>1</v>
      </c>
      <c r="P204" s="167">
        <v>3</v>
      </c>
      <c r="Q204" s="163"/>
      <c r="R204" s="167">
        <v>4</v>
      </c>
      <c r="S204" s="167">
        <v>1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1</v>
      </c>
      <c r="AF204" s="167"/>
      <c r="AG204" s="167">
        <v>1</v>
      </c>
      <c r="AH204" s="167"/>
      <c r="AI204" s="167">
        <v>6</v>
      </c>
      <c r="AJ204" s="163"/>
      <c r="AK204" s="163"/>
      <c r="AL204" s="163"/>
      <c r="AM204" s="167"/>
      <c r="AN204" s="167"/>
      <c r="AO204" s="167"/>
      <c r="AP204" s="167">
        <v>5</v>
      </c>
      <c r="AQ204" s="167">
        <v>5</v>
      </c>
      <c r="AR204" s="163"/>
      <c r="AS204" s="163"/>
      <c r="AT204" s="167">
        <v>1</v>
      </c>
      <c r="AU204" s="163">
        <v>3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17</v>
      </c>
      <c r="F205" s="167">
        <v>17</v>
      </c>
      <c r="G205" s="167"/>
      <c r="H205" s="163">
        <v>1</v>
      </c>
      <c r="I205" s="163">
        <v>6</v>
      </c>
      <c r="J205" s="167"/>
      <c r="K205" s="167"/>
      <c r="L205" s="167">
        <v>2</v>
      </c>
      <c r="M205" s="167"/>
      <c r="N205" s="163">
        <v>1</v>
      </c>
      <c r="O205" s="167"/>
      <c r="P205" s="167">
        <v>3</v>
      </c>
      <c r="Q205" s="163">
        <v>4</v>
      </c>
      <c r="R205" s="167">
        <v>8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15</v>
      </c>
      <c r="AJ205" s="163">
        <v>9</v>
      </c>
      <c r="AK205" s="163"/>
      <c r="AL205" s="163"/>
      <c r="AM205" s="167"/>
      <c r="AN205" s="167"/>
      <c r="AO205" s="167">
        <v>1</v>
      </c>
      <c r="AP205" s="167">
        <v>13</v>
      </c>
      <c r="AQ205" s="167">
        <v>3</v>
      </c>
      <c r="AR205" s="163"/>
      <c r="AS205" s="163"/>
      <c r="AT205" s="167"/>
      <c r="AU205" s="163">
        <v>2</v>
      </c>
      <c r="AV205" s="167"/>
      <c r="AW205" s="167">
        <v>10</v>
      </c>
      <c r="AX205" s="167">
        <v>5</v>
      </c>
      <c r="AY205" s="167">
        <v>2</v>
      </c>
      <c r="AZ205" s="167">
        <v>3</v>
      </c>
      <c r="BA205" s="163">
        <v>1</v>
      </c>
      <c r="BB205" s="163">
        <v>1</v>
      </c>
      <c r="BC205" s="163">
        <v>8</v>
      </c>
      <c r="BD205" s="163"/>
      <c r="BE205" s="167"/>
      <c r="BF205" s="167"/>
      <c r="BG205" s="167"/>
      <c r="BH205" s="167">
        <v>4</v>
      </c>
      <c r="BI205" s="167">
        <v>4</v>
      </c>
      <c r="BJ205" s="167">
        <v>2</v>
      </c>
      <c r="BK205" s="167"/>
      <c r="BL205" s="167">
        <v>2</v>
      </c>
      <c r="BM205" s="167"/>
      <c r="BN205" s="167"/>
      <c r="BO205" s="167"/>
      <c r="BP205" s="163">
        <v>2</v>
      </c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12</v>
      </c>
      <c r="F206" s="167">
        <v>12</v>
      </c>
      <c r="G206" s="167"/>
      <c r="H206" s="163"/>
      <c r="I206" s="163">
        <v>7</v>
      </c>
      <c r="J206" s="167"/>
      <c r="K206" s="167"/>
      <c r="L206" s="167"/>
      <c r="M206" s="167"/>
      <c r="N206" s="163">
        <v>1</v>
      </c>
      <c r="O206" s="167">
        <v>1</v>
      </c>
      <c r="P206" s="167">
        <v>1</v>
      </c>
      <c r="Q206" s="163">
        <v>1</v>
      </c>
      <c r="R206" s="167">
        <v>8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>
        <v>1</v>
      </c>
      <c r="AH206" s="167"/>
      <c r="AI206" s="167">
        <v>9</v>
      </c>
      <c r="AJ206" s="163">
        <v>4</v>
      </c>
      <c r="AK206" s="163"/>
      <c r="AL206" s="163"/>
      <c r="AM206" s="167"/>
      <c r="AN206" s="167"/>
      <c r="AO206" s="167"/>
      <c r="AP206" s="167">
        <v>4</v>
      </c>
      <c r="AQ206" s="167">
        <v>8</v>
      </c>
      <c r="AR206" s="163"/>
      <c r="AS206" s="163"/>
      <c r="AT206" s="167"/>
      <c r="AU206" s="163">
        <v>3</v>
      </c>
      <c r="AV206" s="167">
        <v>1</v>
      </c>
      <c r="AW206" s="167">
        <v>4</v>
      </c>
      <c r="AX206" s="167"/>
      <c r="AY206" s="167">
        <v>2</v>
      </c>
      <c r="AZ206" s="167">
        <v>2</v>
      </c>
      <c r="BA206" s="163"/>
      <c r="BB206" s="163"/>
      <c r="BC206" s="163">
        <v>4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2</v>
      </c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/>
      <c r="BD209" s="163"/>
      <c r="BE209" s="167"/>
      <c r="BF209" s="167">
        <v>1</v>
      </c>
      <c r="BG209" s="167"/>
      <c r="BH209" s="167"/>
      <c r="BI209" s="167"/>
      <c r="BJ209" s="167"/>
      <c r="BK209" s="167"/>
      <c r="BL209" s="167"/>
      <c r="BM209" s="167">
        <v>1</v>
      </c>
      <c r="BN209" s="167"/>
      <c r="BO209" s="167"/>
      <c r="BP209" s="163"/>
      <c r="BQ209" s="163"/>
    </row>
    <row r="210" spans="1:69" ht="12.75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1</v>
      </c>
      <c r="J210" s="167"/>
      <c r="K210" s="167"/>
      <c r="L210" s="167">
        <v>1</v>
      </c>
      <c r="M210" s="167"/>
      <c r="N210" s="163">
        <v>1</v>
      </c>
      <c r="O210" s="167"/>
      <c r="P210" s="167"/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>
        <v>1</v>
      </c>
      <c r="AO210" s="167"/>
      <c r="AP210" s="167">
        <v>1</v>
      </c>
      <c r="AQ210" s="167">
        <v>1</v>
      </c>
      <c r="AR210" s="163"/>
      <c r="AS210" s="163"/>
      <c r="AT210" s="167"/>
      <c r="AU210" s="163"/>
      <c r="AV210" s="167"/>
      <c r="AW210" s="167">
        <v>2</v>
      </c>
      <c r="AX210" s="167"/>
      <c r="AY210" s="167"/>
      <c r="AZ210" s="167">
        <v>2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/>
      <c r="AP211" s="167">
        <v>1</v>
      </c>
      <c r="AQ211" s="167"/>
      <c r="AR211" s="163"/>
      <c r="AS211" s="163"/>
      <c r="AT211" s="167"/>
      <c r="AU211" s="163"/>
      <c r="AV211" s="167"/>
      <c r="AW211" s="167">
        <v>1</v>
      </c>
      <c r="AX211" s="167">
        <v>1</v>
      </c>
      <c r="AY211" s="167"/>
      <c r="AZ211" s="167"/>
      <c r="BA211" s="163"/>
      <c r="BB211" s="163"/>
      <c r="BC211" s="163">
        <v>1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  <c r="BN249" s="163">
        <f>SUM(BN250:BN366)</f>
        <v>0</v>
      </c>
      <c r="BO249" s="163">
        <f>SUM(BO250:BO366)</f>
        <v>0</v>
      </c>
      <c r="BP249" s="163">
        <f>SUM(BP250:BP366)</f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>SUM(E368:E407)</f>
        <v>0</v>
      </c>
      <c r="F367" s="163">
        <f>SUM(F368:F407)</f>
        <v>0</v>
      </c>
      <c r="G367" s="163">
        <f>SUM(G368:G407)</f>
        <v>0</v>
      </c>
      <c r="H367" s="163">
        <f>SUM(H368:H407)</f>
        <v>0</v>
      </c>
      <c r="I367" s="163">
        <f>SUM(I368:I407)</f>
        <v>0</v>
      </c>
      <c r="J367" s="163">
        <f>SUM(J368:J407)</f>
        <v>0</v>
      </c>
      <c r="K367" s="163">
        <f>SUM(K368:K407)</f>
        <v>0</v>
      </c>
      <c r="L367" s="163">
        <f>SUM(L368:L407)</f>
        <v>0</v>
      </c>
      <c r="M367" s="163">
        <f>SUM(M368:M407)</f>
        <v>0</v>
      </c>
      <c r="N367" s="163">
        <f>SUM(N368:N407)</f>
        <v>0</v>
      </c>
      <c r="O367" s="163">
        <f>SUM(O368:O407)</f>
        <v>0</v>
      </c>
      <c r="P367" s="163">
        <f>SUM(P368:P407)</f>
        <v>0</v>
      </c>
      <c r="Q367" s="163">
        <f>SUM(Q368:Q407)</f>
        <v>0</v>
      </c>
      <c r="R367" s="163">
        <f>SUM(R368:R407)</f>
        <v>0</v>
      </c>
      <c r="S367" s="163">
        <f>SUM(S368:S407)</f>
        <v>0</v>
      </c>
      <c r="T367" s="163">
        <f>SUM(T368:T407)</f>
        <v>0</v>
      </c>
      <c r="U367" s="163">
        <f>SUM(U368:U407)</f>
        <v>0</v>
      </c>
      <c r="V367" s="163">
        <f>SUM(V368:V407)</f>
        <v>0</v>
      </c>
      <c r="W367" s="163">
        <f>SUM(W368:W407)</f>
        <v>0</v>
      </c>
      <c r="X367" s="163">
        <f>SUM(X368:X407)</f>
        <v>0</v>
      </c>
      <c r="Y367" s="163">
        <f>SUM(Y368:Y407)</f>
        <v>0</v>
      </c>
      <c r="Z367" s="163">
        <f>SUM(Z368:Z407)</f>
        <v>0</v>
      </c>
      <c r="AA367" s="163">
        <f>SUM(AA368:AA407)</f>
        <v>0</v>
      </c>
      <c r="AB367" s="163">
        <f>SUM(AB368:AB407)</f>
        <v>0</v>
      </c>
      <c r="AC367" s="163">
        <f>SUM(AC368:AC407)</f>
        <v>0</v>
      </c>
      <c r="AD367" s="163">
        <f>SUM(AD368:AD407)</f>
        <v>0</v>
      </c>
      <c r="AE367" s="163">
        <f>SUM(AE368:AE407)</f>
        <v>0</v>
      </c>
      <c r="AF367" s="163">
        <f>SUM(AF368:AF407)</f>
        <v>0</v>
      </c>
      <c r="AG367" s="163">
        <f>SUM(AG368:AG407)</f>
        <v>0</v>
      </c>
      <c r="AH367" s="163">
        <f>SUM(AH368:AH407)</f>
        <v>0</v>
      </c>
      <c r="AI367" s="163">
        <f>SUM(AI368:AI407)</f>
        <v>0</v>
      </c>
      <c r="AJ367" s="163">
        <f>SUM(AJ368:AJ407)</f>
        <v>0</v>
      </c>
      <c r="AK367" s="163">
        <f>SUM(AK368:AK407)</f>
        <v>0</v>
      </c>
      <c r="AL367" s="163">
        <f>SUM(AL368:AL407)</f>
        <v>0</v>
      </c>
      <c r="AM367" s="163">
        <f>SUM(AM368:AM407)</f>
        <v>0</v>
      </c>
      <c r="AN367" s="163">
        <f>SUM(AN368:AN407)</f>
        <v>0</v>
      </c>
      <c r="AO367" s="163">
        <f>SUM(AO368:AO407)</f>
        <v>0</v>
      </c>
      <c r="AP367" s="163">
        <f>SUM(AP368:AP407)</f>
        <v>0</v>
      </c>
      <c r="AQ367" s="163">
        <f>SUM(AQ368:AQ407)</f>
        <v>0</v>
      </c>
      <c r="AR367" s="163">
        <f>SUM(AR368:AR407)</f>
        <v>0</v>
      </c>
      <c r="AS367" s="163">
        <f>SUM(AS368:AS407)</f>
        <v>0</v>
      </c>
      <c r="AT367" s="163">
        <f>SUM(AT368:AT407)</f>
        <v>0</v>
      </c>
      <c r="AU367" s="163">
        <f>SUM(AU368:AU407)</f>
        <v>0</v>
      </c>
      <c r="AV367" s="163">
        <f>SUM(AV368:AV407)</f>
        <v>0</v>
      </c>
      <c r="AW367" s="163">
        <f>SUM(AW368:AW407)</f>
        <v>0</v>
      </c>
      <c r="AX367" s="163">
        <f>SUM(AX368:AX407)</f>
        <v>0</v>
      </c>
      <c r="AY367" s="163">
        <f>SUM(AY368:AY407)</f>
        <v>0</v>
      </c>
      <c r="AZ367" s="163">
        <f>SUM(AZ368:AZ407)</f>
        <v>0</v>
      </c>
      <c r="BA367" s="163">
        <f>SUM(BA368:BA407)</f>
        <v>0</v>
      </c>
      <c r="BB367" s="163">
        <f>SUM(BB368:BB407)</f>
        <v>0</v>
      </c>
      <c r="BC367" s="163">
        <f>SUM(BC368:BC407)</f>
        <v>0</v>
      </c>
      <c r="BD367" s="163">
        <f>SUM(BD368:BD407)</f>
        <v>0</v>
      </c>
      <c r="BE367" s="163">
        <f>SUM(BE368:BE407)</f>
        <v>0</v>
      </c>
      <c r="BF367" s="163">
        <f>SUM(BF368:BF407)</f>
        <v>0</v>
      </c>
      <c r="BG367" s="163">
        <f>SUM(BG368:BG407)</f>
        <v>0</v>
      </c>
      <c r="BH367" s="163">
        <f>SUM(BH368:BH407)</f>
        <v>0</v>
      </c>
      <c r="BI367" s="163">
        <f>SUM(BI368:BI407)</f>
        <v>0</v>
      </c>
      <c r="BJ367" s="163">
        <f>SUM(BJ368:BJ407)</f>
        <v>0</v>
      </c>
      <c r="BK367" s="163">
        <f>SUM(BK368:BK407)</f>
        <v>0</v>
      </c>
      <c r="BL367" s="163">
        <f>SUM(BL368:BL407)</f>
        <v>0</v>
      </c>
      <c r="BM367" s="163">
        <f>SUM(BM368:BM407)</f>
        <v>0</v>
      </c>
      <c r="BN367" s="163">
        <f>SUM(BN368:BN407)</f>
        <v>0</v>
      </c>
      <c r="BO367" s="163">
        <f>SUM(BO368:BO407)</f>
        <v>0</v>
      </c>
      <c r="BP367" s="163">
        <f>SUM(BP368:BP407)</f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4</v>
      </c>
      <c r="F408" s="163">
        <f>SUM(F409:F465)</f>
        <v>4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3</v>
      </c>
      <c r="S408" s="163">
        <f>SUM(S409:S465)</f>
        <v>1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1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3</v>
      </c>
      <c r="AJ408" s="163">
        <f>SUM(AJ409:AJ465)</f>
        <v>1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1</v>
      </c>
      <c r="AP408" s="163">
        <f>SUM(AP409:AP465)</f>
        <v>2</v>
      </c>
      <c r="AQ408" s="163">
        <f>SUM(AQ409:AQ465)</f>
        <v>1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1</v>
      </c>
      <c r="AV408" s="163">
        <f>SUM(AV409:AV465)</f>
        <v>0</v>
      </c>
      <c r="AW408" s="163">
        <f>SUM(AW409:AW465)</f>
        <v>1</v>
      </c>
      <c r="AX408" s="163">
        <f>SUM(AX409:AX465)</f>
        <v>1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1</v>
      </c>
      <c r="BG408" s="163">
        <f>SUM(BG409:BG465)</f>
        <v>0</v>
      </c>
      <c r="BH408" s="163">
        <f>SUM(BH409:BH465)</f>
        <v>0</v>
      </c>
      <c r="BI408" s="163">
        <f>SUM(BI409:BI465)</f>
        <v>1</v>
      </c>
      <c r="BJ408" s="163">
        <f>SUM(BJ409:BJ465)</f>
        <v>1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  <c r="BN408" s="163">
        <f>SUM(BN409:BN465)</f>
        <v>0</v>
      </c>
      <c r="BO408" s="163">
        <f>SUM(BO409:BO465)</f>
        <v>0</v>
      </c>
      <c r="BP408" s="163">
        <f>SUM(BP409:BP465)</f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>
        <v>1</v>
      </c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2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>
        <v>1</v>
      </c>
      <c r="AK438" s="167"/>
      <c r="AL438" s="163"/>
      <c r="AM438" s="167"/>
      <c r="AN438" s="167"/>
      <c r="AO438" s="163"/>
      <c r="AP438" s="163">
        <v>1</v>
      </c>
      <c r="AQ438" s="167">
        <v>1</v>
      </c>
      <c r="AR438" s="167"/>
      <c r="AS438" s="167"/>
      <c r="AT438" s="167"/>
      <c r="AU438" s="163"/>
      <c r="AV438" s="167"/>
      <c r="AW438" s="163">
        <v>1</v>
      </c>
      <c r="AX438" s="167">
        <v>1</v>
      </c>
      <c r="AY438" s="167"/>
      <c r="AZ438" s="163"/>
      <c r="BA438" s="163"/>
      <c r="BB438" s="167"/>
      <c r="BC438" s="167"/>
      <c r="BD438" s="167"/>
      <c r="BE438" s="167"/>
      <c r="BF438" s="163">
        <v>1</v>
      </c>
      <c r="BG438" s="167"/>
      <c r="BH438" s="163"/>
      <c r="BI438" s="167">
        <v>1</v>
      </c>
      <c r="BJ438" s="167">
        <v>1</v>
      </c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  <c r="BN466" s="163">
        <f>SUM(BN467:BN476)</f>
        <v>0</v>
      </c>
      <c r="BO466" s="163">
        <f>SUM(BO467:BO476)</f>
        <v>0</v>
      </c>
      <c r="BP466" s="163">
        <f>SUM(BP467:BP476)</f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</v>
      </c>
      <c r="F477" s="163">
        <f>SUM(F478:F516)</f>
        <v>1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0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1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0</v>
      </c>
      <c r="AI477" s="163">
        <f>SUM(AI478:AI516)</f>
        <v>1</v>
      </c>
      <c r="AJ477" s="163">
        <f>SUM(AJ478:AJ516)</f>
        <v>0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1</v>
      </c>
      <c r="AQ477" s="163">
        <f>SUM(AQ478:AQ516)</f>
        <v>0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  <c r="BN477" s="163">
        <f>SUM(BN478:BN516)</f>
        <v>0</v>
      </c>
      <c r="BO477" s="163">
        <f>SUM(BO478:BO516)</f>
        <v>0</v>
      </c>
      <c r="BP477" s="163">
        <f>SUM(BP478:BP516)</f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2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2</v>
      </c>
      <c r="AJ517" s="163">
        <f>SUM(AJ518:AJ558)</f>
        <v>0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1</v>
      </c>
      <c r="AQ517" s="163">
        <f>SUM(AQ518:AQ558)</f>
        <v>1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  <c r="BN517" s="163">
        <f>SUM(BN518:BN558)</f>
        <v>0</v>
      </c>
      <c r="BO517" s="163">
        <f>SUM(BO518:BO558)</f>
        <v>0</v>
      </c>
      <c r="BP517" s="163">
        <f>SUM(BP518:BP558)</f>
        <v>0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>
        <v>1</v>
      </c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2</v>
      </c>
      <c r="F559" s="163">
        <f>SUM(F561:F623)</f>
        <v>2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2</v>
      </c>
      <c r="S559" s="163">
        <f>SUM(S561:S623)</f>
        <v>0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0</v>
      </c>
      <c r="AI559" s="163">
        <f>SUM(AI561:AI623)</f>
        <v>2</v>
      </c>
      <c r="AJ559" s="163">
        <f>SUM(AJ561:AJ623)</f>
        <v>0</v>
      </c>
      <c r="AK559" s="163">
        <f>SUM(AK561:AK623)</f>
        <v>0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1</v>
      </c>
      <c r="AQ559" s="163">
        <f>SUM(AQ561:AQ623)</f>
        <v>1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1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  <c r="BN559" s="163">
        <f>SUM(BN561:BN623)</f>
        <v>0</v>
      </c>
      <c r="BO559" s="163">
        <f>SUM(BO561:BO623)</f>
        <v>0</v>
      </c>
      <c r="BP559" s="163">
        <f>SUM(BP561:BP623)</f>
        <v>0</v>
      </c>
      <c r="BQ559" s="163">
        <f>SUM(BQ561:BQ623)</f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2</v>
      </c>
      <c r="F560" s="163">
        <f>SUM(F561:F600)</f>
        <v>2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2</v>
      </c>
      <c r="S560" s="163">
        <f>SUM(S561:S600)</f>
        <v>0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0</v>
      </c>
      <c r="AI560" s="163">
        <f>SUM(AI561:AI600)</f>
        <v>2</v>
      </c>
      <c r="AJ560" s="163">
        <f>SUM(AJ561:AJ600)</f>
        <v>0</v>
      </c>
      <c r="AK560" s="163">
        <f>SUM(AK561:AK600)</f>
        <v>0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1</v>
      </c>
      <c r="AQ560" s="163">
        <f>SUM(AQ561:AQ600)</f>
        <v>1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1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  <c r="BN560" s="163">
        <f>SUM(BN561:BN600)</f>
        <v>0</v>
      </c>
      <c r="BO560" s="163">
        <f>SUM(BO561:BO600)</f>
        <v>0</v>
      </c>
      <c r="BP560" s="163">
        <f>SUM(BP561:BP600)</f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/>
      <c r="AP572" s="167">
        <v>1</v>
      </c>
      <c r="AQ572" s="167">
        <v>1</v>
      </c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1</v>
      </c>
      <c r="F624" s="163">
        <f>SUM(F625:F644)</f>
        <v>1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1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1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1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  <c r="BN624" s="163">
        <f>SUM(BN625:BN644)</f>
        <v>0</v>
      </c>
      <c r="BO624" s="163">
        <f>SUM(BO625:BO644)</f>
        <v>0</v>
      </c>
      <c r="BP624" s="163">
        <f>SUM(BP625:BP644)</f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2246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0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0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  <c r="BN645" s="163">
        <f>SUM(BN646:BN707)</f>
        <v>0</v>
      </c>
      <c r="BO645" s="163">
        <f>SUM(BO646:BO707)</f>
        <v>0</v>
      </c>
      <c r="BP645" s="163">
        <f>SUM(BP646:BP707)</f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  <c r="BN708" s="163">
        <f>SUM(BN709:BN720)</f>
        <v>0</v>
      </c>
      <c r="BO708" s="163">
        <f>SUM(BO709:BO720)</f>
        <v>0</v>
      </c>
      <c r="BP708" s="163">
        <f>SUM(BP709:BP720)</f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  <c r="BN721" s="163">
        <f>SUM(BN722:BN775)</f>
        <v>0</v>
      </c>
      <c r="BO721" s="163">
        <f>SUM(BO722:BO775)</f>
        <v>0</v>
      </c>
      <c r="BP721" s="163">
        <f>SUM(BP722:BP775)</f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1</v>
      </c>
      <c r="F776" s="163">
        <f>SUM(F777:F837)</f>
        <v>1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1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1</v>
      </c>
      <c r="AJ776" s="163">
        <f>SUM(AJ777:AJ837)</f>
        <v>1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1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1</v>
      </c>
      <c r="AX776" s="163">
        <f>SUM(AX777:AX837)</f>
        <v>0</v>
      </c>
      <c r="AY776" s="163">
        <f>SUM(AY777:AY837)</f>
        <v>0</v>
      </c>
      <c r="AZ776" s="163">
        <f>SUM(AZ777:AZ837)</f>
        <v>1</v>
      </c>
      <c r="BA776" s="163">
        <f>SUM(BA777:BA837)</f>
        <v>0</v>
      </c>
      <c r="BB776" s="163">
        <f>SUM(BB777:BB837)</f>
        <v>0</v>
      </c>
      <c r="BC776" s="163">
        <f>SUM(BC777:BC837)</f>
        <v>1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1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  <c r="BN776" s="163">
        <f>SUM(BN777:BN837)</f>
        <v>0</v>
      </c>
      <c r="BO776" s="163">
        <f>SUM(BO777:BO837)</f>
        <v>0</v>
      </c>
      <c r="BP776" s="163">
        <f>SUM(BP777:BP837)</f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12.75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  <c r="BN838" s="163">
        <f>SUM(BN839:BN942)</f>
        <v>0</v>
      </c>
      <c r="BO838" s="163">
        <f>SUM(BO839:BO942)</f>
        <v>0</v>
      </c>
      <c r="BP838" s="163">
        <f>SUM(BP839:BP942)</f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  <c r="BN943" s="163">
        <f>SUM(BN944:BN967)</f>
        <v>0</v>
      </c>
      <c r="BO943" s="163">
        <f>SUM(BO944:BO967)</f>
        <v>0</v>
      </c>
      <c r="BP943" s="163">
        <f>SUM(BP944:BP967)</f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>SUM(E14,E31,E96,E114,E128,E203,E249,E367,E408,E466,E477,E517,E559,E624,E645,E708,E721,E776,E838,E943,E969:E1581)</f>
        <v>64</v>
      </c>
      <c r="F1582" s="168">
        <f>SUM(F14,F31,F96,F114,F128,F203,F249,F367,F408,F466,F477,F517,F559,F624,F645,F708,F721,F776,F838,F943,F969:F1581)</f>
        <v>64</v>
      </c>
      <c r="G1582" s="168">
        <f>SUM(G14,G31,G96,G114,G128,G203,G249,G367,G408,G466,G477,G517,G559,G624,G645,G708,G721,G776,G838,G943,G969:G1581)</f>
        <v>0</v>
      </c>
      <c r="H1582" s="168">
        <f>SUM(H14,H31,H96,H114,H128,H203,H249,H367,H408,H466,H477,H517,H559,H624,H645,H708,H721,H776,H838,H943,H969:H1581)</f>
        <v>2</v>
      </c>
      <c r="I1582" s="168">
        <f>SUM(I14,I31,I96,I114,I128,I203,I249,I367,I408,I466,I477,I517,I559,I624,I645,I708,I721,I776,I838,I943,I969:I1581)</f>
        <v>15</v>
      </c>
      <c r="J1582" s="168">
        <f>SUM(J14,J31,J96,J114,J128,J203,J249,J367,J408,J466,J477,J517,J559,J624,J645,J708,J721,J776,J838,J943,J969:J1581)</f>
        <v>0</v>
      </c>
      <c r="K1582" s="168">
        <f>SUM(K14,K31,K96,K114,K128,K203,K249,K367,K408,K466,K477,K517,K559,K624,K645,K708,K721,K776,K838,K943,K969:K1581)</f>
        <v>0</v>
      </c>
      <c r="L1582" s="168">
        <f>SUM(L14,L31,L96,L114,L128,L203,L249,L367,L408,L466,L477,L517,L559,L624,L645,L708,L721,L776,L838,L943,L969:L1581)</f>
        <v>9</v>
      </c>
      <c r="M1582" s="168">
        <f>SUM(M14,M31,M96,M114,M128,M203,M249,M367,M408,M466,M477,M517,M559,M624,M645,M708,M721,M776,M838,M943,M969:M1581)</f>
        <v>0</v>
      </c>
      <c r="N1582" s="168">
        <f>SUM(N14,N31,N96,N114,N128,N203,N249,N367,N408,N466,N477,N517,N559,N624,N645,N708,N721,N776,N838,N943,N969:N1581)</f>
        <v>5</v>
      </c>
      <c r="O1582" s="168">
        <f>SUM(O14,O31,O96,O114,O128,O203,O249,O367,O408,O466,O477,O517,O559,O624,O645,O708,O721,O776,O838,O943,O969:O1581)</f>
        <v>2</v>
      </c>
      <c r="P1582" s="168">
        <f>SUM(P14,P31,P96,P114,P128,P203,P249,P367,P408,P466,P477,P517,P559,P624,P645,P708,P721,P776,P838,P943,P969:P1581)</f>
        <v>12</v>
      </c>
      <c r="Q1582" s="168">
        <f>SUM(Q14,Q31,Q96,Q114,Q128,Q203,Q249,Q367,Q408,Q466,Q477,Q517,Q559,Q624,Q645,Q708,Q721,Q776,Q838,Q943,Q969:Q1581)</f>
        <v>8</v>
      </c>
      <c r="R1582" s="168">
        <f>SUM(R14,R31,R96,R114,R128,R203,R249,R367,R408,R466,R477,R517,R559,R624,R645,R708,R721,R776,R838,R943,R969:R1581)</f>
        <v>34</v>
      </c>
      <c r="S1582" s="168">
        <f>SUM(S14,S31,S96,S114,S128,S203,S249,S367,S408,S466,S477,S517,S559,S624,S645,S708,S721,S776,S838,S943,S969:S1581)</f>
        <v>3</v>
      </c>
      <c r="T1582" s="168">
        <f>SUM(T14,T31,T96,T114,T128,T203,T249,T367,T408,T466,T477,T517,T559,T624,T645,T708,T721,T776,T838,T943,T969:T1581)</f>
        <v>0</v>
      </c>
      <c r="U1582" s="168">
        <f>SUM(U14,U31,U96,U114,U128,U203,U249,U367,U408,U466,U477,U517,U559,U624,U645,U708,U721,U776,U838,U943,U969:U1581)</f>
        <v>4</v>
      </c>
      <c r="V1582" s="168">
        <f>SUM(V14,V31,V96,V114,V128,V203,V249,V367,V408,V466,V477,V517,V559,V624,V645,V708,V721,V776,V838,V943,V969:V1581)</f>
        <v>1</v>
      </c>
      <c r="W1582" s="168">
        <f>SUM(W14,W31,W96,W114,W128,W203,W249,W367,W408,W466,W477,W517,W559,W624,W645,W708,W721,W776,W838,W943,W969:W1581)</f>
        <v>0</v>
      </c>
      <c r="X1582" s="168">
        <f>SUM(X14,X31,X96,X114,X128,X203,X249,X367,X408,X466,X477,X517,X559,X624,X645,X708,X721,X776,X838,X943,X969:X1581)</f>
        <v>0</v>
      </c>
      <c r="Y1582" s="168">
        <f>SUM(Y14,Y31,Y96,Y114,Y128,Y203,Y249,Y367,Y408,Y466,Y477,Y517,Y559,Y624,Y645,Y708,Y721,Y776,Y838,Y943,Y969:Y1581)</f>
        <v>0</v>
      </c>
      <c r="Z1582" s="168">
        <f>SUM(Z14,Z31,Z96,Z114,Z128,Z203,Z249,Z367,Z408,Z466,Z477,Z517,Z559,Z624,Z645,Z708,Z721,Z776,Z838,Z943,Z969:Z1581)</f>
        <v>0</v>
      </c>
      <c r="AA1582" s="168">
        <f>SUM(AA14,AA31,AA96,AA114,AA128,AA203,AA249,AA367,AA408,AA466,AA477,AA517,AA559,AA624,AA645,AA708,AA721,AA776,AA838,AA943,AA969:AA1581)</f>
        <v>0</v>
      </c>
      <c r="AB1582" s="168">
        <f>SUM(AB14,AB31,AB96,AB114,AB128,AB203,AB249,AB367,AB408,AB466,AB477,AB517,AB559,AB624,AB645,AB708,AB721,AB776,AB838,AB943,AB969:AB1581)</f>
        <v>1</v>
      </c>
      <c r="AC1582" s="168">
        <f>SUM(AC14,AC31,AC96,AC114,AC128,AC203,AC249,AC367,AC408,AC466,AC477,AC517,AC559,AC624,AC645,AC708,AC721,AC776,AC838,AC943,AC969:AC1581)</f>
        <v>0</v>
      </c>
      <c r="AD1582" s="168">
        <f>SUM(AD14,AD31,AD96,AD114,AD128,AD203,AD249,AD367,AD408,AD466,AD477,AD517,AD559,AD624,AD645,AD708,AD721,AD776,AD838,AD943,AD969:AD1581)</f>
        <v>5</v>
      </c>
      <c r="AE1582" s="168">
        <f>SUM(AE14,AE31,AE96,AE114,AE128,AE203,AE249,AE367,AE408,AE466,AE477,AE517,AE559,AE624,AE645,AE708,AE721,AE776,AE838,AE943,AE969:AE1581)</f>
        <v>1</v>
      </c>
      <c r="AF1582" s="168">
        <f>SUM(AF14,AF31,AF96,AF114,AF128,AF203,AF249,AF367,AF408,AF466,AF477,AF517,AF559,AF624,AF645,AF708,AF721,AF776,AF838,AF943,AF969:AF1581)</f>
        <v>0</v>
      </c>
      <c r="AG1582" s="168">
        <f>SUM(AG14,AG31,AG96,AG114,AG128,AG203,AG249,AG367,AG408,AG466,AG477,AG517,AG559,AG624,AG645,AG708,AG721,AG776,AG838,AG943,AG969:AG1581)</f>
        <v>2</v>
      </c>
      <c r="AH1582" s="168">
        <f>SUM(AH14,AH31,AH96,AH114,AH128,AH203,AH249,AH367,AH408,AH466,AH477,AH517,AH559,AH624,AH645,AH708,AH721,AH776,AH838,AH943,AH969:AH1581)</f>
        <v>0</v>
      </c>
      <c r="AI1582" s="168">
        <f>SUM(AI14,AI31,AI96,AI114,AI128,AI203,AI249,AI367,AI408,AI466,AI477,AI517,AI559,AI624,AI645,AI708,AI721,AI776,AI838,AI943,AI969:AI1581)</f>
        <v>49</v>
      </c>
      <c r="AJ1582" s="168">
        <f>SUM(AJ14,AJ31,AJ96,AJ114,AJ128,AJ203,AJ249,AJ367,AJ408,AJ466,AJ477,AJ517,AJ559,AJ624,AJ645,AJ708,AJ721,AJ776,AJ838,AJ943,AJ969:AJ1581)</f>
        <v>19</v>
      </c>
      <c r="AK1582" s="168">
        <f>SUM(AK14,AK31,AK96,AK114,AK128,AK203,AK249,AK367,AK408,AK466,AK477,AK517,AK559,AK624,AK645,AK708,AK721,AK776,AK838,AK943,AK969:AK1581)</f>
        <v>1</v>
      </c>
      <c r="AL1582" s="168">
        <f>SUM(AL14,AL31,AL96,AL114,AL128,AL203,AL249,AL367,AL408,AL466,AL477,AL517,AL559,AL624,AL645,AL708,AL721,AL776,AL838,AL943,AL969:AL1581)</f>
        <v>0</v>
      </c>
      <c r="AM1582" s="168">
        <f>SUM(AM14,AM31,AM96,AM114,AM128,AM203,AM249,AM367,AM408,AM466,AM477,AM517,AM559,AM624,AM645,AM708,AM721,AM776,AM838,AM943,AM969:AM1581)</f>
        <v>0</v>
      </c>
      <c r="AN1582" s="168">
        <f>SUM(AN14,AN31,AN96,AN114,AN128,AN203,AN249,AN367,AN408,AN466,AN477,AN517,AN559,AN624,AN645,AN708,AN721,AN776,AN838,AN943,AN969:AN1581)</f>
        <v>1</v>
      </c>
      <c r="AO1582" s="168">
        <f>SUM(AO14,AO31,AO96,AO114,AO128,AO203,AO249,AO367,AO408,AO466,AO477,AO517,AO559,AO624,AO645,AO708,AO721,AO776,AO838,AO943,AO969:AO1581)</f>
        <v>4</v>
      </c>
      <c r="AP1582" s="168">
        <f>SUM(AP14,AP31,AP96,AP114,AP128,AP203,AP249,AP367,AP408,AP466,AP477,AP517,AP559,AP624,AP645,AP708,AP721,AP776,AP838,AP943,AP969:AP1581)</f>
        <v>36</v>
      </c>
      <c r="AQ1582" s="168">
        <f>SUM(AQ14,AQ31,AQ96,AQ114,AQ128,AQ203,AQ249,AQ367,AQ408,AQ466,AQ477,AQ517,AQ559,AQ624,AQ645,AQ708,AQ721,AQ776,AQ838,AQ943,AQ969:AQ1581)</f>
        <v>22</v>
      </c>
      <c r="AR1582" s="168">
        <f>SUM(AR14,AR31,AR96,AR114,AR128,AR203,AR249,AR367,AR408,AR466,AR477,AR517,AR559,AR624,AR645,AR708,AR721,AR776,AR838,AR943,AR969:AR1581)</f>
        <v>1</v>
      </c>
      <c r="AS1582" s="168">
        <f>SUM(AS14,AS31,AS96,AS114,AS128,AS203,AS249,AS367,AS408,AS466,AS477,AS517,AS559,AS624,AS645,AS708,AS721,AS776,AS838,AS943,AS969:AS1581)</f>
        <v>0</v>
      </c>
      <c r="AT1582" s="168">
        <f>SUM(AT14,AT31,AT96,AT114,AT128,AT203,AT249,AT367,AT408,AT466,AT477,AT517,AT559,AT624,AT645,AT708,AT721,AT776,AT838,AT943,AT969:AT1581)</f>
        <v>1</v>
      </c>
      <c r="AU1582" s="168">
        <f>SUM(AU14,AU31,AU96,AU114,AU128,AU203,AU249,AU367,AU408,AU466,AU477,AU517,AU559,AU624,AU645,AU708,AU721,AU776,AU838,AU943,AU969:AU1581)</f>
        <v>13</v>
      </c>
      <c r="AV1582" s="168">
        <f>SUM(AV14,AV31,AV96,AV114,AV128,AV203,AV249,AV367,AV408,AV466,AV477,AV517,AV559,AV624,AV645,AV708,AV721,AV776,AV838,AV943,AV969:AV1581)</f>
        <v>1</v>
      </c>
      <c r="AW1582" s="168">
        <f>SUM(AW14,AW31,AW96,AW114,AW128,AW203,AW249,AW367,AW408,AW466,AW477,AW517,AW559,AW624,AW645,AW708,AW721,AW776,AW838,AW943,AW969:AW1581)</f>
        <v>20</v>
      </c>
      <c r="AX1582" s="168">
        <f>SUM(AX14,AX31,AX96,AX114,AX128,AX203,AX249,AX367,AX408,AX466,AX477,AX517,AX559,AX624,AX645,AX708,AX721,AX776,AX838,AX943,AX969:AX1581)</f>
        <v>8</v>
      </c>
      <c r="AY1582" s="168">
        <f>SUM(AY14,AY31,AY96,AY114,AY128,AY203,AY249,AY367,AY408,AY466,AY477,AY517,AY559,AY624,AY645,AY708,AY721,AY776,AY838,AY943,AY969:AY1581)</f>
        <v>4</v>
      </c>
      <c r="AZ1582" s="168">
        <f>SUM(AZ14,AZ31,AZ96,AZ114,AZ128,AZ203,AZ249,AZ367,AZ408,AZ466,AZ477,AZ517,AZ559,AZ624,AZ645,AZ708,AZ721,AZ776,AZ838,AZ943,AZ969:AZ1581)</f>
        <v>8</v>
      </c>
      <c r="BA1582" s="168">
        <f>SUM(BA14,BA31,BA96,BA114,BA128,BA203,BA249,BA367,BA408,BA466,BA477,BA517,BA559,BA624,BA645,BA708,BA721,BA776,BA838,BA943,BA969:BA1581)</f>
        <v>1</v>
      </c>
      <c r="BB1582" s="168">
        <f>SUM(BB14,BB31,BB96,BB114,BB128,BB203,BB249,BB367,BB408,BB466,BB477,BB517,BB559,BB624,BB645,BB708,BB721,BB776,BB838,BB943,BB969:BB1581)</f>
        <v>1</v>
      </c>
      <c r="BC1582" s="168">
        <f>SUM(BC14,BC31,BC96,BC114,BC128,BC203,BC249,BC367,BC408,BC466,BC477,BC517,BC559,BC624,BC645,BC708,BC721,BC776,BC838,BC943,BC969:BC1581)</f>
        <v>16</v>
      </c>
      <c r="BD1582" s="168">
        <f>SUM(BD14,BD31,BD96,BD114,BD128,BD203,BD249,BD367,BD408,BD466,BD477,BD517,BD559,BD624,BD645,BD708,BD721,BD776,BD838,BD943,BD969:BD1581)</f>
        <v>0</v>
      </c>
      <c r="BE1582" s="168">
        <f>SUM(BE14,BE31,BE96,BE114,BE128,BE203,BE249,BE367,BE408,BE466,BE477,BE517,BE559,BE624,BE645,BE708,BE721,BE776,BE838,BE943,BE969:BE1581)</f>
        <v>0</v>
      </c>
      <c r="BF1582" s="168">
        <f>SUM(BF14,BF31,BF96,BF114,BF128,BF203,BF249,BF367,BF408,BF466,BF477,BF517,BF559,BF624,BF645,BF708,BF721,BF776,BF838,BF943,BF969:BF1581)</f>
        <v>2</v>
      </c>
      <c r="BG1582" s="168">
        <f>SUM(BG14,BG31,BG96,BG114,BG128,BG203,BG249,BG367,BG408,BG466,BG477,BG517,BG559,BG624,BG645,BG708,BG721,BG776,BG838,BG943,BG969:BG1581)</f>
        <v>0</v>
      </c>
      <c r="BH1582" s="168">
        <f>SUM(BH14,BH31,BH96,BH114,BH128,BH203,BH249,BH367,BH408,BH466,BH477,BH517,BH559,BH624,BH645,BH708,BH721,BH776,BH838,BH943,BH969:BH1581)</f>
        <v>8</v>
      </c>
      <c r="BI1582" s="168">
        <f>SUM(BI14,BI31,BI96,BI114,BI128,BI203,BI249,BI367,BI408,BI466,BI477,BI517,BI559,BI624,BI645,BI708,BI721,BI776,BI838,BI943,BI969:BI1581)</f>
        <v>6</v>
      </c>
      <c r="BJ1582" s="168">
        <f>SUM(BJ14,BJ31,BJ96,BJ114,BJ128,BJ203,BJ249,BJ367,BJ408,BJ466,BJ477,BJ517,BJ559,BJ624,BJ645,BJ708,BJ721,BJ776,BJ838,BJ943,BJ969:BJ1581)</f>
        <v>4</v>
      </c>
      <c r="BK1582" s="168">
        <f>SUM(BK14,BK31,BK96,BK114,BK128,BK203,BK249,BK367,BK408,BK466,BK477,BK517,BK559,BK624,BK645,BK708,BK721,BK776,BK838,BK943,BK969:BK1581)</f>
        <v>0</v>
      </c>
      <c r="BL1582" s="168">
        <f>SUM(BL14,BL31,BL96,BL114,BL128,BL203,BL249,BL367,BL408,BL466,BL477,BL517,BL559,BL624,BL645,BL708,BL721,BL776,BL838,BL943,BL969:BL1581)</f>
        <v>2</v>
      </c>
      <c r="BM1582" s="168">
        <f>SUM(BM14,BM31,BM96,BM114,BM128,BM203,BM249,BM367,BM408,BM466,BM477,BM517,BM559,BM624,BM645,BM708,BM721,BM776,BM838,BM943,BM969:BM1581)</f>
        <v>1</v>
      </c>
      <c r="BN1582" s="168">
        <f>SUM(BN14,BN31,BN96,BN114,BN128,BN203,BN249,BN367,BN408,BN466,BN477,BN517,BN559,BN624,BN645,BN708,BN721,BN776,BN838,BN943,BN969:BN1581)</f>
        <v>0</v>
      </c>
      <c r="BO1582" s="168">
        <f>SUM(BO14,BO31,BO96,BO114,BO128,BO203,BO249,BO367,BO408,BO466,BO477,BO517,BO559,BO624,BO645,BO708,BO721,BO776,BO838,BO943,BO969:BO1581)</f>
        <v>0</v>
      </c>
      <c r="BP1582" s="168">
        <f>SUM(BP14,BP31,BP96,BP114,BP128,BP203,BP249,BP367,BP408,BP466,BP477,BP517,BP559,BP624,BP645,BP708,BP721,BP776,BP838,BP943,BP969:BP1581)</f>
        <v>5</v>
      </c>
      <c r="BQ1582" s="168">
        <f>SUM(BQ14,BQ31,BQ96,BQ114,BQ128,BQ203,BQ249,BQ367,BQ408,BQ466,BQ477,BQ517,BQ559,BQ624,BQ645,BQ708,BQ721,BQ776,BQ838,BQ943,BQ969:BQ1581)</f>
        <v>0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6</v>
      </c>
      <c r="F1583" s="167">
        <v>6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>
        <v>2</v>
      </c>
      <c r="Q1583" s="163">
        <v>1</v>
      </c>
      <c r="R1583" s="167">
        <v>3</v>
      </c>
      <c r="S1583" s="167"/>
      <c r="T1583" s="167"/>
      <c r="U1583" s="167"/>
      <c r="V1583" s="163">
        <v>1</v>
      </c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5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4</v>
      </c>
      <c r="AQ1583" s="167">
        <v>1</v>
      </c>
      <c r="AR1583" s="163"/>
      <c r="AS1583" s="163"/>
      <c r="AT1583" s="167"/>
      <c r="AU1583" s="163"/>
      <c r="AV1583" s="167"/>
      <c r="AW1583" s="167">
        <v>1</v>
      </c>
      <c r="AX1583" s="167"/>
      <c r="AY1583" s="167"/>
      <c r="AZ1583" s="167">
        <v>1</v>
      </c>
      <c r="BA1583" s="163"/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895</v>
      </c>
      <c r="D1584" s="21"/>
      <c r="E1584" s="163">
        <v>35</v>
      </c>
      <c r="F1584" s="167">
        <v>35</v>
      </c>
      <c r="G1584" s="167"/>
      <c r="H1584" s="163">
        <v>2</v>
      </c>
      <c r="I1584" s="163">
        <v>6</v>
      </c>
      <c r="J1584" s="167"/>
      <c r="K1584" s="167"/>
      <c r="L1584" s="167">
        <v>6</v>
      </c>
      <c r="M1584" s="167"/>
      <c r="N1584" s="163">
        <v>3</v>
      </c>
      <c r="O1584" s="167">
        <v>1</v>
      </c>
      <c r="P1584" s="167">
        <v>6</v>
      </c>
      <c r="Q1584" s="163">
        <v>5</v>
      </c>
      <c r="R1584" s="167">
        <v>18</v>
      </c>
      <c r="S1584" s="167">
        <v>2</v>
      </c>
      <c r="T1584" s="167"/>
      <c r="U1584" s="167">
        <v>3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2</v>
      </c>
      <c r="AE1584" s="167">
        <v>1</v>
      </c>
      <c r="AF1584" s="167"/>
      <c r="AG1584" s="167">
        <v>1</v>
      </c>
      <c r="AH1584" s="167"/>
      <c r="AI1584" s="167">
        <v>27</v>
      </c>
      <c r="AJ1584" s="163">
        <v>11</v>
      </c>
      <c r="AK1584" s="163">
        <v>1</v>
      </c>
      <c r="AL1584" s="163"/>
      <c r="AM1584" s="167"/>
      <c r="AN1584" s="167"/>
      <c r="AO1584" s="167">
        <v>1</v>
      </c>
      <c r="AP1584" s="167">
        <v>22</v>
      </c>
      <c r="AQ1584" s="167">
        <v>11</v>
      </c>
      <c r="AR1584" s="163">
        <v>1</v>
      </c>
      <c r="AS1584" s="163"/>
      <c r="AT1584" s="167">
        <v>1</v>
      </c>
      <c r="AU1584" s="163">
        <v>7</v>
      </c>
      <c r="AV1584" s="167"/>
      <c r="AW1584" s="167">
        <v>12</v>
      </c>
      <c r="AX1584" s="167">
        <v>7</v>
      </c>
      <c r="AY1584" s="167">
        <v>2</v>
      </c>
      <c r="AZ1584" s="167">
        <v>3</v>
      </c>
      <c r="BA1584" s="163">
        <v>1</v>
      </c>
      <c r="BB1584" s="163">
        <v>1</v>
      </c>
      <c r="BC1584" s="163">
        <v>8</v>
      </c>
      <c r="BD1584" s="163"/>
      <c r="BE1584" s="167"/>
      <c r="BF1584" s="167">
        <v>2</v>
      </c>
      <c r="BG1584" s="167"/>
      <c r="BH1584" s="167">
        <v>4</v>
      </c>
      <c r="BI1584" s="167">
        <v>5</v>
      </c>
      <c r="BJ1584" s="167">
        <v>3</v>
      </c>
      <c r="BK1584" s="167"/>
      <c r="BL1584" s="167">
        <v>2</v>
      </c>
      <c r="BM1584" s="167">
        <v>1</v>
      </c>
      <c r="BN1584" s="167"/>
      <c r="BO1584" s="167"/>
      <c r="BP1584" s="163">
        <v>2</v>
      </c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22</v>
      </c>
      <c r="F1585" s="167">
        <v>22</v>
      </c>
      <c r="G1585" s="167"/>
      <c r="H1585" s="163"/>
      <c r="I1585" s="163">
        <v>9</v>
      </c>
      <c r="J1585" s="167"/>
      <c r="K1585" s="167"/>
      <c r="L1585" s="167">
        <v>2</v>
      </c>
      <c r="M1585" s="167"/>
      <c r="N1585" s="163">
        <v>2</v>
      </c>
      <c r="O1585" s="167">
        <v>1</v>
      </c>
      <c r="P1585" s="167">
        <v>4</v>
      </c>
      <c r="Q1585" s="163">
        <v>2</v>
      </c>
      <c r="R1585" s="167">
        <v>12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>
        <v>1</v>
      </c>
      <c r="AC1585" s="167"/>
      <c r="AD1585" s="167">
        <v>3</v>
      </c>
      <c r="AE1585" s="167"/>
      <c r="AF1585" s="167"/>
      <c r="AG1585" s="167">
        <v>1</v>
      </c>
      <c r="AH1585" s="167"/>
      <c r="AI1585" s="167">
        <v>16</v>
      </c>
      <c r="AJ1585" s="163">
        <v>7</v>
      </c>
      <c r="AK1585" s="163"/>
      <c r="AL1585" s="163"/>
      <c r="AM1585" s="167"/>
      <c r="AN1585" s="167">
        <v>1</v>
      </c>
      <c r="AO1585" s="167">
        <v>2</v>
      </c>
      <c r="AP1585" s="167">
        <v>9</v>
      </c>
      <c r="AQ1585" s="167">
        <v>10</v>
      </c>
      <c r="AR1585" s="163"/>
      <c r="AS1585" s="163"/>
      <c r="AT1585" s="167"/>
      <c r="AU1585" s="163">
        <v>5</v>
      </c>
      <c r="AV1585" s="167">
        <v>1</v>
      </c>
      <c r="AW1585" s="167">
        <v>7</v>
      </c>
      <c r="AX1585" s="167">
        <v>1</v>
      </c>
      <c r="AY1585" s="167">
        <v>2</v>
      </c>
      <c r="AZ1585" s="167">
        <v>4</v>
      </c>
      <c r="BA1585" s="163"/>
      <c r="BB1585" s="163"/>
      <c r="BC1585" s="163">
        <v>7</v>
      </c>
      <c r="BD1585" s="163"/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3</v>
      </c>
      <c r="BQ1585" s="163"/>
    </row>
    <row r="1586" spans="1:69" ht="12.75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>
        <v>1</v>
      </c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>
        <v>2</v>
      </c>
      <c r="F1587" s="167">
        <v>2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2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2</v>
      </c>
      <c r="AJ1587" s="163"/>
      <c r="AK1587" s="163"/>
      <c r="AL1587" s="163"/>
      <c r="AM1587" s="167"/>
      <c r="AN1587" s="167"/>
      <c r="AO1587" s="167"/>
      <c r="AP1587" s="167">
        <v>2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>
        <v>7</v>
      </c>
      <c r="F1588" s="167">
        <v>7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5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>
        <v>1</v>
      </c>
      <c r="AF1588" s="167"/>
      <c r="AG1588" s="167"/>
      <c r="AH1588" s="167"/>
      <c r="AI1588" s="167"/>
      <c r="AJ1588" s="163"/>
      <c r="AK1588" s="163">
        <v>1</v>
      </c>
      <c r="AL1588" s="163"/>
      <c r="AM1588" s="167"/>
      <c r="AN1588" s="167"/>
      <c r="AO1588" s="167"/>
      <c r="AP1588" s="167"/>
      <c r="AQ1588" s="167">
        <v>6</v>
      </c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&amp;L682C6D75&amp;CФорма № 6-8, Підрозділ: Котовський міськрайонний суд Одеської області, Початок періоду: 01.01.2017, Кінець періоду: 30.06.2017&amp;R&amp;P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/>
      <c r="M16" s="163"/>
      <c r="N16" s="163"/>
      <c r="O16" s="163">
        <v>1</v>
      </c>
      <c r="P16" s="163"/>
      <c r="Q16" s="163"/>
      <c r="R16" s="163"/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2</v>
      </c>
      <c r="G19" s="163">
        <v>6</v>
      </c>
      <c r="H19" s="163"/>
      <c r="I19" s="163">
        <v>4</v>
      </c>
      <c r="J19" s="163"/>
      <c r="K19" s="163"/>
      <c r="L19" s="163">
        <v>5</v>
      </c>
      <c r="M19" s="163">
        <v>1</v>
      </c>
      <c r="N19" s="163"/>
      <c r="O19" s="163"/>
      <c r="P19" s="163"/>
      <c r="Q19" s="163"/>
      <c r="R19" s="163"/>
      <c r="S19" s="163">
        <v>6</v>
      </c>
      <c r="T19" s="163"/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>
        <v>5</v>
      </c>
      <c r="AP19" s="163">
        <v>5</v>
      </c>
      <c r="AQ19" s="163"/>
      <c r="AR19" s="163"/>
      <c r="AS19" s="163"/>
      <c r="AT19" s="163">
        <v>1</v>
      </c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2</v>
      </c>
      <c r="G20" s="163">
        <v>5</v>
      </c>
      <c r="H20" s="163"/>
      <c r="I20" s="163">
        <v>4</v>
      </c>
      <c r="J20" s="163"/>
      <c r="K20" s="163"/>
      <c r="L20" s="163">
        <v>4</v>
      </c>
      <c r="M20" s="163">
        <v>1</v>
      </c>
      <c r="N20" s="163"/>
      <c r="O20" s="163"/>
      <c r="P20" s="163"/>
      <c r="Q20" s="163"/>
      <c r="R20" s="163"/>
      <c r="S20" s="163">
        <v>5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>
        <v>4</v>
      </c>
      <c r="AP20" s="163">
        <v>4</v>
      </c>
      <c r="AQ20" s="163"/>
      <c r="AR20" s="163"/>
      <c r="AS20" s="163"/>
      <c r="AT20" s="163">
        <v>1</v>
      </c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/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5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7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4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5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1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6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3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1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6</v>
      </c>
      <c r="AP45" s="163">
        <f>SUM(AP11,AP13,AP14,AP15,AP16,AP17,AP19,AP23,AP24,AP25,AP26,AP28,AP29,AP30,AP31,AP32,AP33,AP34,AP35,AP36,AP38,AP42,AP43,AP44)</f>
        <v>6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</v>
      </c>
      <c r="F46" s="163">
        <v>1</v>
      </c>
      <c r="G46" s="163">
        <v>3</v>
      </c>
      <c r="H46" s="163"/>
      <c r="I46" s="163">
        <v>1</v>
      </c>
      <c r="J46" s="163"/>
      <c r="K46" s="163"/>
      <c r="L46" s="163">
        <v>3</v>
      </c>
      <c r="M46" s="163"/>
      <c r="N46" s="163"/>
      <c r="O46" s="163"/>
      <c r="P46" s="163"/>
      <c r="Q46" s="163"/>
      <c r="R46" s="163"/>
      <c r="S46" s="163">
        <v>3</v>
      </c>
      <c r="T46" s="163"/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>
        <v>1</v>
      </c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2437</v>
      </c>
      <c r="AQ57" s="211"/>
      <c r="AR57" s="211"/>
      <c r="AT57" s="212" t="s">
        <v>2438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&amp;L682C6D75&amp;CФорма № 6-8, Підрозділ: Котовський міськрайонний суд Одеської області, Початок періоду: 01.01.2017, Кінець періоду: 30.06.2017&amp;R&amp;P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2439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&amp;L682C6D75&amp;C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&amp;L682C6D75&amp;C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&amp;L682C6D75&amp;C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2017-08-28T09:48:15Z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682C6D75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9E8E1460</vt:lpwstr>
  </property>
  <property fmtid="{D5CDD505-2E9C-101B-9397-08002B2CF9AE}" pid="17" name="Версія ">
    <vt:lpwstr>3.19.0.1578</vt:lpwstr>
  </property>
</Properties>
</file>